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mc:AlternateContent xmlns:mc="http://schemas.openxmlformats.org/markup-compatibility/2006">
    <mc:Choice Requires="x15">
      <x15ac:absPath xmlns:x15ac="http://schemas.microsoft.com/office/spreadsheetml/2010/11/ac" url="\\192.168.1.100\share\高文２\高文連規約および諸規程・要項・細則\ウェブサイト（加盟関係含む）\homepage_current\download\permanent\"/>
    </mc:Choice>
  </mc:AlternateContent>
  <xr:revisionPtr revIDLastSave="0" documentId="13_ncr:1_{2E4547E5-79A4-4BB9-89F2-A017F6B62ADB}" xr6:coauthVersionLast="47" xr6:coauthVersionMax="47" xr10:uidLastSave="{00000000-0000-0000-0000-000000000000}"/>
  <bookViews>
    <workbookView xWindow="1950" yWindow="465" windowWidth="19305" windowHeight="15735" tabRatio="803" xr2:uid="{00000000-000D-0000-FFFF-FFFF00000000}"/>
  </bookViews>
  <sheets>
    <sheet name="計画(様式1-1)" sheetId="1" r:id="rId1"/>
    <sheet name="計画(様式1-2)" sheetId="4" r:id="rId2"/>
    <sheet name="報告(様式2-1)" sheetId="5" r:id="rId3"/>
    <sheet name="報告(様式2-2)" sheetId="2" r:id="rId4"/>
    <sheet name="領収書貼付用紙(様式2-3)" sheetId="3" r:id="rId5"/>
    <sheet name="一人あたり生徒旅費計算表（様式3）" sheetId="7" r:id="rId6"/>
  </sheets>
  <definedNames>
    <definedName name="_xlnm.Print_Area" localSheetId="5">'一人あたり生徒旅費計算表（様式3）'!$A$1:$L$40</definedName>
    <definedName name="_xlnm.Print_Area" localSheetId="0">'計画(様式1-1)'!$A$1:$S$45</definedName>
    <definedName name="_xlnm.Print_Area" localSheetId="1">'計画(様式1-2)'!$A$1:$I$48</definedName>
    <definedName name="_xlnm.Print_Area" localSheetId="2">'報告(様式2-1)'!$A$1:$S$45</definedName>
    <definedName name="_xlnm.Print_Area" localSheetId="3">'報告(様式2-2)'!$A$1:$I$38</definedName>
    <definedName name="_xlnm.Print_Area" localSheetId="4">'領収書貼付用紙(様式2-3)'!$B$1:$B$54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11" i="7" l="1"/>
  <c r="K11" i="7"/>
  <c r="N11" i="7"/>
  <c r="L11" i="7"/>
  <c r="L28" i="7" s="1"/>
  <c r="K37" i="7" s="1"/>
  <c r="L35" i="7"/>
  <c r="Q33" i="5"/>
  <c r="Q34" i="5"/>
  <c r="Q35" i="5"/>
  <c r="Q36" i="5"/>
  <c r="Q37" i="5"/>
  <c r="Q38" i="5"/>
  <c r="D33" i="5"/>
  <c r="D40" i="5" s="1"/>
  <c r="Q39" i="5"/>
  <c r="D39" i="5" s="1"/>
  <c r="Q33" i="1"/>
  <c r="D33" i="1" s="1"/>
  <c r="D40" i="1" s="1"/>
  <c r="Q34" i="1"/>
  <c r="Q35" i="1"/>
  <c r="Q36" i="1"/>
  <c r="Q37" i="1"/>
  <c r="Q38" i="1"/>
  <c r="Q39" i="1"/>
  <c r="D39" i="1"/>
  <c r="H33" i="2"/>
  <c r="H33" i="4"/>
</calcChain>
</file>

<file path=xl/sharedStrings.xml><?xml version="1.0" encoding="utf-8"?>
<sst xmlns="http://schemas.openxmlformats.org/spreadsheetml/2006/main" count="787" uniqueCount="181">
  <si>
    <t>　</t>
    <phoneticPr fontId="4"/>
  </si>
  <si>
    <t>　</t>
    <phoneticPr fontId="4"/>
  </si>
  <si>
    <t>高等学校）</t>
    <rPh sb="0" eb="2">
      <t>コウトウ</t>
    </rPh>
    <rPh sb="2" eb="4">
      <t>ガッコウ</t>
    </rPh>
    <phoneticPr fontId="4"/>
  </si>
  <si>
    <t>氏　　名</t>
    <phoneticPr fontId="4"/>
  </si>
  <si>
    <t>合　　計</t>
    <phoneticPr fontId="4"/>
  </si>
  <si>
    <t>演　目　（曲名）　等</t>
    <phoneticPr fontId="4"/>
  </si>
  <si>
    <t>４　参加内容</t>
    <phoneticPr fontId="4"/>
  </si>
  <si>
    <t>（</t>
    <phoneticPr fontId="4"/>
  </si>
  <si>
    <r>
      <t>選手権大会等の場合の参加部門</t>
    </r>
    <r>
      <rPr>
        <sz val="8"/>
        <rFont val="ＭＳ Ｐ明朝"/>
        <family val="1"/>
        <charset val="128"/>
      </rPr>
      <t>（〇をつける）</t>
    </r>
    <phoneticPr fontId="4"/>
  </si>
  <si>
    <t>男子　（　団体　・　個人　）　　　　　女子　（　団体　・　個人　）</t>
    <phoneticPr fontId="4"/>
  </si>
  <si>
    <t>５　参加（出場）生徒名等</t>
    <phoneticPr fontId="4"/>
  </si>
  <si>
    <t>大会名及び部門名</t>
  </si>
  <si>
    <t>開催地までの交通手段等</t>
  </si>
  <si>
    <t>ｃ．私鉄</t>
  </si>
  <si>
    <t>宿舎の所在地</t>
  </si>
  <si>
    <t>記</t>
  </si>
  <si>
    <t>円</t>
  </si>
  <si>
    <t>円</t>
    <rPh sb="0" eb="1">
      <t>エン</t>
    </rPh>
    <phoneticPr fontId="4"/>
  </si>
  <si>
    <t>月</t>
    <rPh sb="0" eb="1">
      <t>ツキ</t>
    </rPh>
    <phoneticPr fontId="4"/>
  </si>
  <si>
    <t>日</t>
    <rPh sb="0" eb="1">
      <t>ニチ</t>
    </rPh>
    <phoneticPr fontId="4"/>
  </si>
  <si>
    <t>日～</t>
    <rPh sb="0" eb="1">
      <t>ニチ</t>
    </rPh>
    <phoneticPr fontId="4"/>
  </si>
  <si>
    <t>名＝</t>
    <rPh sb="0" eb="1">
      <t>メイ</t>
    </rPh>
    <phoneticPr fontId="4"/>
  </si>
  <si>
    <t>円×</t>
    <rPh sb="0" eb="1">
      <t>エン</t>
    </rPh>
    <phoneticPr fontId="4"/>
  </si>
  <si>
    <t>名</t>
    <rPh sb="0" eb="1">
      <t>メイ</t>
    </rPh>
    <phoneticPr fontId="4"/>
  </si>
  <si>
    <t>引率職員数及び職氏名</t>
  </si>
  <si>
    <t>泊</t>
    <rPh sb="0" eb="1">
      <t>ハク</t>
    </rPh>
    <phoneticPr fontId="4"/>
  </si>
  <si>
    <t>部門名</t>
    <rPh sb="0" eb="2">
      <t>ブモン</t>
    </rPh>
    <rPh sb="2" eb="3">
      <t>メイ</t>
    </rPh>
    <phoneticPr fontId="4"/>
  </si>
  <si>
    <t>参加生徒数</t>
    <rPh sb="0" eb="2">
      <t>サンカ</t>
    </rPh>
    <rPh sb="2" eb="5">
      <t>セイトスウ</t>
    </rPh>
    <phoneticPr fontId="4"/>
  </si>
  <si>
    <t>電話</t>
    <rPh sb="0" eb="2">
      <t>デンワ</t>
    </rPh>
    <phoneticPr fontId="4"/>
  </si>
  <si>
    <t>日　（</t>
    <rPh sb="0" eb="1">
      <t>ニチ</t>
    </rPh>
    <phoneticPr fontId="4"/>
  </si>
  <si>
    <t>日）</t>
    <rPh sb="0" eb="1">
      <t>ニチ</t>
    </rPh>
    <phoneticPr fontId="4"/>
  </si>
  <si>
    <t>円×</t>
  </si>
  <si>
    <t>名＝</t>
  </si>
  <si>
    <t>２　生徒参加経費</t>
    <rPh sb="2" eb="3">
      <t>ショウ</t>
    </rPh>
    <rPh sb="3" eb="4">
      <t>タダ</t>
    </rPh>
    <rPh sb="4" eb="5">
      <t>サン</t>
    </rPh>
    <rPh sb="5" eb="6">
      <t>カ</t>
    </rPh>
    <rPh sb="6" eb="7">
      <t>ヘ</t>
    </rPh>
    <rPh sb="7" eb="8">
      <t>ヒ</t>
    </rPh>
    <phoneticPr fontId="4"/>
  </si>
  <si>
    <t>１　参加大会等</t>
    <rPh sb="2" eb="3">
      <t>サン</t>
    </rPh>
    <rPh sb="3" eb="4">
      <t>カ</t>
    </rPh>
    <rPh sb="4" eb="5">
      <t>ダイ</t>
    </rPh>
    <rPh sb="5" eb="6">
      <t>カイ</t>
    </rPh>
    <rPh sb="6" eb="7">
      <t>トウ</t>
    </rPh>
    <phoneticPr fontId="4"/>
  </si>
  <si>
    <t>様式１－１</t>
    <rPh sb="0" eb="2">
      <t>ヨウシキ</t>
    </rPh>
    <phoneticPr fontId="4"/>
  </si>
  <si>
    <t>年</t>
    <rPh sb="0" eb="1">
      <t>ネン</t>
    </rPh>
    <phoneticPr fontId="4"/>
  </si>
  <si>
    <t>長野県高等学校文化連盟会長</t>
  </si>
  <si>
    <t>高等学校名</t>
  </si>
  <si>
    <t>標記のことについて、当校の予定は下記のとおりです。</t>
  </si>
  <si>
    <t>つきましては、参加経費の一部補助をお願いします。</t>
  </si>
  <si>
    <t>様</t>
    <rPh sb="0" eb="1">
      <t>サマ</t>
    </rPh>
    <phoneticPr fontId="4"/>
  </si>
  <si>
    <t>印</t>
    <rPh sb="0" eb="1">
      <t>イン</t>
    </rPh>
    <phoneticPr fontId="4"/>
  </si>
  <si>
    <t>年度</t>
    <rPh sb="0" eb="2">
      <t>ネンド</t>
    </rPh>
    <phoneticPr fontId="4"/>
  </si>
  <si>
    <t>長野県教育委員会教育長</t>
    <phoneticPr fontId="4"/>
  </si>
  <si>
    <t>代表者職氏名</t>
    <phoneticPr fontId="4"/>
  </si>
  <si>
    <t>出場予定日</t>
    <phoneticPr fontId="4"/>
  </si>
  <si>
    <t>引率職員数</t>
    <phoneticPr fontId="4"/>
  </si>
  <si>
    <t>ｄ．高速バス等（公共）</t>
    <phoneticPr fontId="4"/>
  </si>
  <si>
    <t>ｅ．貸切バス</t>
    <phoneticPr fontId="4"/>
  </si>
  <si>
    <t>開　催　期　日</t>
    <phoneticPr fontId="4"/>
  </si>
  <si>
    <t>開　催　会　場　名</t>
    <phoneticPr fontId="4"/>
  </si>
  <si>
    <t>会　場　の　所　在　地</t>
    <phoneticPr fontId="4"/>
  </si>
  <si>
    <t>出発日から帰校日までの日数</t>
    <phoneticPr fontId="4"/>
  </si>
  <si>
    <t>交　通　手　段</t>
    <phoneticPr fontId="4"/>
  </si>
  <si>
    <t>乗　車　経　路</t>
    <phoneticPr fontId="4"/>
  </si>
  <si>
    <t>宿　　舎　　名</t>
    <phoneticPr fontId="4"/>
  </si>
  <si>
    <t>項　　目</t>
    <phoneticPr fontId="4"/>
  </si>
  <si>
    <t>金　　額</t>
    <phoneticPr fontId="4"/>
  </si>
  <si>
    <t>内　　訳</t>
    <phoneticPr fontId="4"/>
  </si>
  <si>
    <t>交　　通　　費</t>
    <phoneticPr fontId="4"/>
  </si>
  <si>
    <t>宿　　泊　　費</t>
    <phoneticPr fontId="4"/>
  </si>
  <si>
    <t>合　　　　計</t>
    <phoneticPr fontId="4"/>
  </si>
  <si>
    <t>様式１－２</t>
  </si>
  <si>
    <t>指揮者名</t>
  </si>
  <si>
    <t>作者（作曲者又は編曲者）名</t>
  </si>
  <si>
    <t>部門・パート等</t>
  </si>
  <si>
    <t>学年</t>
  </si>
  <si>
    <t>［留意事項］</t>
  </si>
  <si>
    <t>銀行</t>
    <rPh sb="0" eb="2">
      <t>ギンコウ</t>
    </rPh>
    <phoneticPr fontId="4"/>
  </si>
  <si>
    <t>支店</t>
    <rPh sb="0" eb="2">
      <t>シテン</t>
    </rPh>
    <phoneticPr fontId="4"/>
  </si>
  <si>
    <t>普通</t>
    <rPh sb="0" eb="2">
      <t>フツウ</t>
    </rPh>
    <phoneticPr fontId="4"/>
  </si>
  <si>
    <t>当座</t>
    <rPh sb="0" eb="2">
      <t>トウザ</t>
    </rPh>
    <phoneticPr fontId="4"/>
  </si>
  <si>
    <t>（○で囲む）</t>
    <rPh sb="3" eb="4">
      <t>カコ</t>
    </rPh>
    <phoneticPr fontId="4"/>
  </si>
  <si>
    <t>銀行名</t>
    <rPh sb="0" eb="3">
      <t>ギンコウメイ</t>
    </rPh>
    <phoneticPr fontId="4"/>
  </si>
  <si>
    <t>口座番号・種類</t>
    <rPh sb="0" eb="2">
      <t>コウザ</t>
    </rPh>
    <rPh sb="2" eb="4">
      <t>バンゴウ</t>
    </rPh>
    <rPh sb="5" eb="7">
      <t>シュルイ</t>
    </rPh>
    <phoneticPr fontId="4"/>
  </si>
  <si>
    <t>口座名義人</t>
    <rPh sb="0" eb="2">
      <t>コウザ</t>
    </rPh>
    <rPh sb="2" eb="5">
      <t>メイギニン</t>
    </rPh>
    <phoneticPr fontId="4"/>
  </si>
  <si>
    <t>番号</t>
    <rPh sb="0" eb="2">
      <t>バンゴウ</t>
    </rPh>
    <phoneticPr fontId="4"/>
  </si>
  <si>
    <t>・</t>
    <phoneticPr fontId="4"/>
  </si>
  <si>
    <t>３　交付金払込先</t>
    <rPh sb="2" eb="5">
      <t>コウフキン</t>
    </rPh>
    <rPh sb="5" eb="8">
      <t>ハライコミサキ</t>
    </rPh>
    <phoneticPr fontId="4"/>
  </si>
  <si>
    <t>（　全国　・　ブロック　）大会への参加について（計画）</t>
    <phoneticPr fontId="4"/>
  </si>
  <si>
    <t>※斜線は必要に応じて調節してください。</t>
    <rPh sb="1" eb="3">
      <t>シャセン</t>
    </rPh>
    <rPh sb="4" eb="6">
      <t>ヒツヨウ</t>
    </rPh>
    <rPh sb="7" eb="8">
      <t>オウ</t>
    </rPh>
    <rPh sb="10" eb="12">
      <t>チョウセツ</t>
    </rPh>
    <phoneticPr fontId="4"/>
  </si>
  <si>
    <t>職・氏名</t>
    <phoneticPr fontId="4"/>
  </si>
  <si>
    <t>※乗車経路：鉄道の場合は乗り換え駅なども記入してください。</t>
    <rPh sb="1" eb="3">
      <t>ジョウシャ</t>
    </rPh>
    <rPh sb="3" eb="5">
      <t>ケイロ</t>
    </rPh>
    <rPh sb="6" eb="8">
      <t>テツドウ</t>
    </rPh>
    <rPh sb="9" eb="11">
      <t>バアイ</t>
    </rPh>
    <rPh sb="12" eb="13">
      <t>ノ</t>
    </rPh>
    <rPh sb="14" eb="15">
      <t>カ</t>
    </rPh>
    <rPh sb="16" eb="17">
      <t>エキ</t>
    </rPh>
    <rPh sb="20" eb="22">
      <t>キニュウ</t>
    </rPh>
    <phoneticPr fontId="4"/>
  </si>
  <si>
    <t>（　全国　・　ブロック　）大会への参加について（報告）</t>
    <rPh sb="24" eb="26">
      <t>ホウコク</t>
    </rPh>
    <phoneticPr fontId="4"/>
  </si>
  <si>
    <t>3
　　大会結果</t>
    <rPh sb="4" eb="6">
      <t>タイカイ</t>
    </rPh>
    <rPh sb="6" eb="8">
      <t>ケッカ</t>
    </rPh>
    <phoneticPr fontId="4"/>
  </si>
  <si>
    <t>フリガナ</t>
    <phoneticPr fontId="4"/>
  </si>
  <si>
    <t>名称</t>
    <rPh sb="0" eb="2">
      <t>メイショウ</t>
    </rPh>
    <phoneticPr fontId="4"/>
  </si>
  <si>
    <t>※普通・当座のどちらかに○をしてください。</t>
    <phoneticPr fontId="4"/>
  </si>
  <si>
    <t>※各学校クラブ遠征費の口座を記入</t>
    <phoneticPr fontId="4"/>
  </si>
  <si>
    <t>※全国・ブロックどちらか該当する方へ○をしてください。</t>
    <phoneticPr fontId="4"/>
  </si>
  <si>
    <r>
      <t>※</t>
    </r>
    <r>
      <rPr>
        <sz val="9"/>
        <color indexed="10"/>
        <rFont val="ＭＳ Ｐ明朝"/>
        <family val="1"/>
        <charset val="128"/>
      </rPr>
      <t>職印</t>
    </r>
    <r>
      <rPr>
        <sz val="9"/>
        <rFont val="ＭＳ Ｐ明朝"/>
        <family val="1"/>
        <charset val="128"/>
      </rPr>
      <t>を必ず押印してください。</t>
    </r>
    <rPh sb="1" eb="3">
      <t>ショクイン</t>
    </rPh>
    <rPh sb="4" eb="5">
      <t>カナラ</t>
    </rPh>
    <rPh sb="6" eb="8">
      <t>オウイン</t>
    </rPh>
    <phoneticPr fontId="4"/>
  </si>
  <si>
    <r>
      <t>※泊費の補助対象は原則2泊3日です。リハーサル・開閉会式への参加が必須など、必ず出席しなければならない行事のため、2泊3日の日程では不可能な場合は宿泊数を考慮します。</t>
    </r>
    <r>
      <rPr>
        <sz val="9"/>
        <color indexed="10"/>
        <rFont val="ＭＳ Ｐ明朝"/>
        <family val="1"/>
        <charset val="128"/>
      </rPr>
      <t>必ず事前に高文連事務局と協議してください。</t>
    </r>
    <rPh sb="1" eb="2">
      <t>ハク</t>
    </rPh>
    <rPh sb="2" eb="3">
      <t>ヒ</t>
    </rPh>
    <rPh sb="4" eb="6">
      <t>ホジョ</t>
    </rPh>
    <rPh sb="6" eb="8">
      <t>タイショウ</t>
    </rPh>
    <rPh sb="9" eb="11">
      <t>ゲンソク</t>
    </rPh>
    <rPh sb="12" eb="13">
      <t>ハク</t>
    </rPh>
    <rPh sb="14" eb="15">
      <t>ニチ</t>
    </rPh>
    <rPh sb="24" eb="26">
      <t>カイヘイ</t>
    </rPh>
    <rPh sb="26" eb="27">
      <t>カイ</t>
    </rPh>
    <rPh sb="27" eb="28">
      <t>シキ</t>
    </rPh>
    <rPh sb="30" eb="32">
      <t>サンカ</t>
    </rPh>
    <rPh sb="33" eb="35">
      <t>ヒッス</t>
    </rPh>
    <rPh sb="38" eb="39">
      <t>カナラ</t>
    </rPh>
    <rPh sb="40" eb="42">
      <t>シュッセキ</t>
    </rPh>
    <rPh sb="51" eb="53">
      <t>ギョウジ</t>
    </rPh>
    <rPh sb="58" eb="59">
      <t>ハク</t>
    </rPh>
    <rPh sb="60" eb="61">
      <t>ニチ</t>
    </rPh>
    <rPh sb="62" eb="64">
      <t>ニッテイ</t>
    </rPh>
    <rPh sb="66" eb="69">
      <t>フカノウ</t>
    </rPh>
    <rPh sb="70" eb="72">
      <t>バアイ</t>
    </rPh>
    <rPh sb="73" eb="75">
      <t>シュクハク</t>
    </rPh>
    <rPh sb="75" eb="76">
      <t>スウ</t>
    </rPh>
    <rPh sb="77" eb="79">
      <t>コウリョ</t>
    </rPh>
    <rPh sb="83" eb="84">
      <t>カナラ</t>
    </rPh>
    <rPh sb="85" eb="87">
      <t>ジゼン</t>
    </rPh>
    <rPh sb="88" eb="89">
      <t>コウ</t>
    </rPh>
    <rPh sb="89" eb="90">
      <t>ブン</t>
    </rPh>
    <rPh sb="90" eb="91">
      <t>レン</t>
    </rPh>
    <rPh sb="91" eb="94">
      <t>ジムキョク</t>
    </rPh>
    <rPh sb="95" eb="97">
      <t>キョウギ</t>
    </rPh>
    <phoneticPr fontId="4"/>
  </si>
  <si>
    <r>
      <t>※大会開催地における現地交通費（最寄り駅～会場～宿舎）などの移動に係わる経費）は交付対象</t>
    </r>
    <r>
      <rPr>
        <sz val="9"/>
        <color indexed="10"/>
        <rFont val="ＭＳ Ｐ明朝"/>
        <family val="1"/>
        <charset val="128"/>
      </rPr>
      <t>外</t>
    </r>
    <r>
      <rPr>
        <sz val="9"/>
        <rFont val="ＭＳ Ｐ明朝"/>
        <family val="1"/>
        <charset val="128"/>
      </rPr>
      <t>です。（交付実施細則３参照）</t>
    </r>
    <rPh sb="1" eb="3">
      <t>タイカイ</t>
    </rPh>
    <rPh sb="3" eb="6">
      <t>カイサイチ</t>
    </rPh>
    <rPh sb="10" eb="12">
      <t>ゲンチ</t>
    </rPh>
    <rPh sb="12" eb="15">
      <t>コウツウヒ</t>
    </rPh>
    <rPh sb="16" eb="18">
      <t>モヨ</t>
    </rPh>
    <rPh sb="19" eb="20">
      <t>エキ</t>
    </rPh>
    <rPh sb="21" eb="23">
      <t>カイジョウ</t>
    </rPh>
    <rPh sb="24" eb="26">
      <t>シュクシャ</t>
    </rPh>
    <rPh sb="30" eb="32">
      <t>イドウ</t>
    </rPh>
    <rPh sb="33" eb="34">
      <t>カカ</t>
    </rPh>
    <rPh sb="36" eb="38">
      <t>ケイヒ</t>
    </rPh>
    <rPh sb="40" eb="42">
      <t>コウフ</t>
    </rPh>
    <rPh sb="42" eb="44">
      <t>タイショウ</t>
    </rPh>
    <rPh sb="44" eb="45">
      <t>ガイ</t>
    </rPh>
    <rPh sb="49" eb="51">
      <t>コウフ</t>
    </rPh>
    <rPh sb="51" eb="53">
      <t>ジッシ</t>
    </rPh>
    <rPh sb="53" eb="55">
      <t>サイソク</t>
    </rPh>
    <rPh sb="56" eb="58">
      <t>サンショウ</t>
    </rPh>
    <phoneticPr fontId="4"/>
  </si>
  <si>
    <t>宿泊費</t>
    <rPh sb="0" eb="3">
      <t>シュクハクヒ</t>
    </rPh>
    <phoneticPr fontId="4"/>
  </si>
  <si>
    <t>月・日</t>
    <rPh sb="0" eb="1">
      <t>ツキ</t>
    </rPh>
    <rPh sb="2" eb="3">
      <t>ニチ</t>
    </rPh>
    <phoneticPr fontId="4"/>
  </si>
  <si>
    <t>宿泊施設名</t>
    <rPh sb="0" eb="2">
      <t>シュクハク</t>
    </rPh>
    <rPh sb="2" eb="5">
      <t>シセツメイ</t>
    </rPh>
    <phoneticPr fontId="4"/>
  </si>
  <si>
    <t>◆宿泊費</t>
    <rPh sb="1" eb="4">
      <t>シュクハクヒ</t>
    </rPh>
    <phoneticPr fontId="4"/>
  </si>
  <si>
    <t>一人当たり生徒旅費計算表</t>
    <rPh sb="0" eb="1">
      <t>イチ</t>
    </rPh>
    <rPh sb="1" eb="2">
      <t>ニン</t>
    </rPh>
    <rPh sb="2" eb="3">
      <t>ア</t>
    </rPh>
    <rPh sb="5" eb="7">
      <t>セイト</t>
    </rPh>
    <rPh sb="7" eb="9">
      <t>リョヒ</t>
    </rPh>
    <rPh sb="9" eb="12">
      <t>ケイサンヒョウ</t>
    </rPh>
    <phoneticPr fontId="4"/>
  </si>
  <si>
    <t>※宿泊領収書は必ず貼付してください。
貼付がない場合補助は出来ません。1人１泊の金額がわかるように領収書を記入してもらってください。</t>
    <rPh sb="1" eb="3">
      <t>シュクハク</t>
    </rPh>
    <rPh sb="3" eb="6">
      <t>リョウシュウショ</t>
    </rPh>
    <rPh sb="7" eb="8">
      <t>カナラ</t>
    </rPh>
    <rPh sb="9" eb="11">
      <t>テンプ</t>
    </rPh>
    <rPh sb="19" eb="21">
      <t>テンプ</t>
    </rPh>
    <rPh sb="24" eb="26">
      <t>バアイ</t>
    </rPh>
    <rPh sb="26" eb="28">
      <t>ホジョ</t>
    </rPh>
    <rPh sb="29" eb="31">
      <t>デキ</t>
    </rPh>
    <phoneticPr fontId="4"/>
  </si>
  <si>
    <t>様式２－１</t>
    <rPh sb="0" eb="2">
      <t>ヨウシキ</t>
    </rPh>
    <phoneticPr fontId="4"/>
  </si>
  <si>
    <t>様式２－２</t>
    <phoneticPr fontId="4"/>
  </si>
  <si>
    <t>ｆ．その他[　　]</t>
    <phoneticPr fontId="4"/>
  </si>
  <si>
    <t>※鉄道運賃：８人以上団体割引（半額）、８人未満学割（８割）、回数券等を必ず利用してください。私鉄においても学割など利用可能な場合もあるので必ず確認してください。</t>
    <rPh sb="1" eb="3">
      <t>テツドウ</t>
    </rPh>
    <rPh sb="3" eb="5">
      <t>ウンチン</t>
    </rPh>
    <rPh sb="7" eb="10">
      <t>ニンイジョウ</t>
    </rPh>
    <rPh sb="10" eb="12">
      <t>ダンタイ</t>
    </rPh>
    <rPh sb="12" eb="14">
      <t>ワリビキ</t>
    </rPh>
    <rPh sb="15" eb="17">
      <t>ハンガク</t>
    </rPh>
    <rPh sb="20" eb="23">
      <t>ニンミマン</t>
    </rPh>
    <rPh sb="23" eb="25">
      <t>ガクワリ</t>
    </rPh>
    <rPh sb="27" eb="28">
      <t>ワリ</t>
    </rPh>
    <rPh sb="30" eb="33">
      <t>カイスウケン</t>
    </rPh>
    <rPh sb="33" eb="34">
      <t>トウ</t>
    </rPh>
    <rPh sb="35" eb="36">
      <t>カナラ</t>
    </rPh>
    <rPh sb="37" eb="39">
      <t>リヨウ</t>
    </rPh>
    <phoneticPr fontId="4"/>
  </si>
  <si>
    <r>
      <t xml:space="preserve">１． </t>
    </r>
    <r>
      <rPr>
        <b/>
        <sz val="10.5"/>
        <rFont val="ＭＳ Ｐ明朝"/>
        <family val="1"/>
        <charset val="128"/>
      </rPr>
      <t>２部</t>
    </r>
    <r>
      <rPr>
        <sz val="10.5"/>
        <rFont val="ＭＳ Ｐ明朝"/>
        <family val="1"/>
        <charset val="128"/>
      </rPr>
      <t>作成の上、大会終了後</t>
    </r>
    <r>
      <rPr>
        <b/>
        <sz val="10.5"/>
        <rFont val="ＭＳ Ｐ明朝"/>
        <family val="1"/>
        <charset val="128"/>
      </rPr>
      <t>速やかに</t>
    </r>
    <r>
      <rPr>
        <sz val="10.5"/>
        <rFont val="ＭＳ Ｐ明朝"/>
        <family val="1"/>
        <charset val="128"/>
      </rPr>
      <t>専門部事務局へ提出して下さい。</t>
    </r>
    <r>
      <rPr>
        <b/>
        <sz val="10.5"/>
        <rFont val="ＭＳ Ｐ明朝"/>
        <family val="1"/>
        <charset val="128"/>
      </rPr>
      <t xml:space="preserve"> </t>
    </r>
    <rPh sb="10" eb="12">
      <t>タイカイ</t>
    </rPh>
    <rPh sb="12" eb="15">
      <t>シュウリョウゴ</t>
    </rPh>
    <rPh sb="15" eb="16">
      <t>スミ</t>
    </rPh>
    <rPh sb="19" eb="22">
      <t>センモンブ</t>
    </rPh>
    <rPh sb="22" eb="25">
      <t>ジムキョク</t>
    </rPh>
    <rPh sb="26" eb="28">
      <t>テイシュツ</t>
    </rPh>
    <rPh sb="30" eb="31">
      <t>クダ</t>
    </rPh>
    <phoneticPr fontId="4"/>
  </si>
  <si>
    <t>　　 （専門部事務局が参加２週間までに高文連県事務局に一括提出することになっています。）</t>
    <rPh sb="4" eb="7">
      <t>センモンブ</t>
    </rPh>
    <rPh sb="7" eb="10">
      <t>ジムキョク</t>
    </rPh>
    <rPh sb="11" eb="13">
      <t>サンカ</t>
    </rPh>
    <rPh sb="27" eb="29">
      <t>イッカツ</t>
    </rPh>
    <phoneticPr fontId="4"/>
  </si>
  <si>
    <t>交通費</t>
    <phoneticPr fontId="4"/>
  </si>
  <si>
    <t>備考</t>
    <rPh sb="0" eb="2">
      <t>ビコウ</t>
    </rPh>
    <phoneticPr fontId="4"/>
  </si>
  <si>
    <t>円</t>
    <phoneticPr fontId="4"/>
  </si>
  <si>
    <t>大会名</t>
    <rPh sb="0" eb="3">
      <t>タイカイメイ</t>
    </rPh>
    <phoneticPr fontId="4"/>
  </si>
  <si>
    <t>会　 場</t>
    <rPh sb="0" eb="1">
      <t>カイ</t>
    </rPh>
    <rPh sb="3" eb="4">
      <t>バ</t>
    </rPh>
    <phoneticPr fontId="4"/>
  </si>
  <si>
    <t>高校名</t>
    <rPh sb="0" eb="3">
      <t>コウコウメイ</t>
    </rPh>
    <phoneticPr fontId="4"/>
  </si>
  <si>
    <t>記載者氏名</t>
    <rPh sb="0" eb="3">
      <t>キサイシャ</t>
    </rPh>
    <rPh sb="3" eb="5">
      <t>シメイ</t>
    </rPh>
    <phoneticPr fontId="4"/>
  </si>
  <si>
    <t>から</t>
    <phoneticPr fontId="4"/>
  </si>
  <si>
    <t>第　　回</t>
    <rPh sb="0" eb="1">
      <t>ダイ</t>
    </rPh>
    <rPh sb="3" eb="4">
      <t>カイ</t>
    </rPh>
    <phoneticPr fontId="4"/>
  </si>
  <si>
    <t>ｃ 私鉄</t>
    <rPh sb="2" eb="4">
      <t>シテツ</t>
    </rPh>
    <phoneticPr fontId="4"/>
  </si>
  <si>
    <t>ｄ 高速バス</t>
    <rPh sb="2" eb="4">
      <t>コウソク</t>
    </rPh>
    <phoneticPr fontId="4"/>
  </si>
  <si>
    <t>e 貸切バス</t>
    <rPh sb="2" eb="4">
      <t>カシキリ</t>
    </rPh>
    <phoneticPr fontId="4"/>
  </si>
  <si>
    <t>f その他</t>
    <rPh sb="4" eb="5">
      <t>タ</t>
    </rPh>
    <phoneticPr fontId="4"/>
  </si>
  <si>
    <t>泊×</t>
    <rPh sb="0" eb="1">
      <t>ハク</t>
    </rPh>
    <phoneticPr fontId="4"/>
  </si>
  <si>
    <t>出場日・参加生徒数</t>
    <phoneticPr fontId="4"/>
  </si>
  <si>
    <t>標記のことについて、当校は下記のとおりです。</t>
    <phoneticPr fontId="4"/>
  </si>
  <si>
    <t>ｆ．その他　 〔　　〕</t>
    <phoneticPr fontId="4"/>
  </si>
  <si>
    <t>出場予定日・参加生徒数</t>
    <rPh sb="0" eb="2">
      <t>シュツジョウ</t>
    </rPh>
    <rPh sb="2" eb="4">
      <t>ヨテイ</t>
    </rPh>
    <phoneticPr fontId="4"/>
  </si>
  <si>
    <t>乗換</t>
    <rPh sb="0" eb="2">
      <t>ノリカエ</t>
    </rPh>
    <phoneticPr fontId="4"/>
  </si>
  <si>
    <t>〔　〕内に記入</t>
    <phoneticPr fontId="4"/>
  </si>
  <si>
    <r>
      <t>※いずれの手段についても</t>
    </r>
    <r>
      <rPr>
        <b/>
        <sz val="9"/>
        <color indexed="10"/>
        <rFont val="ＭＳ Ｐ明朝"/>
        <family val="1"/>
        <charset val="128"/>
      </rPr>
      <t>割引</t>
    </r>
    <r>
      <rPr>
        <b/>
        <sz val="9"/>
        <color indexed="30"/>
        <rFont val="ＭＳ Ｐ明朝"/>
        <family val="1"/>
        <charset val="128"/>
      </rPr>
      <t>等をかならず利用して下さい。</t>
    </r>
    <rPh sb="5" eb="7">
      <t>シュダン</t>
    </rPh>
    <rPh sb="12" eb="14">
      <t>ワリビキ</t>
    </rPh>
    <rPh sb="14" eb="15">
      <t>トウ</t>
    </rPh>
    <rPh sb="20" eb="22">
      <t>リヨウ</t>
    </rPh>
    <rPh sb="24" eb="25">
      <t>クダ</t>
    </rPh>
    <phoneticPr fontId="4"/>
  </si>
  <si>
    <t>出場日</t>
    <phoneticPr fontId="4"/>
  </si>
  <si>
    <t>学割</t>
    <rPh sb="0" eb="2">
      <t>ガクワリ</t>
    </rPh>
    <phoneticPr fontId="4"/>
  </si>
  <si>
    <t>片道距離
【km】</t>
    <rPh sb="0" eb="2">
      <t>カタミチ</t>
    </rPh>
    <rPh sb="2" eb="4">
      <t>キョリ</t>
    </rPh>
    <phoneticPr fontId="4"/>
  </si>
  <si>
    <t>片道支給額
【円】</t>
    <rPh sb="0" eb="2">
      <t>カタミチ</t>
    </rPh>
    <rPh sb="2" eb="5">
      <t>シキュウガク</t>
    </rPh>
    <rPh sb="7" eb="8">
      <t>エン</t>
    </rPh>
    <phoneticPr fontId="4"/>
  </si>
  <si>
    <t>経由駅
（乗換駅）</t>
    <rPh sb="0" eb="3">
      <t>ケイユエキ</t>
    </rPh>
    <rPh sb="5" eb="6">
      <t>ノ</t>
    </rPh>
    <rPh sb="6" eb="7">
      <t>カ</t>
    </rPh>
    <rPh sb="7" eb="8">
      <t>ケイユエキ</t>
    </rPh>
    <phoneticPr fontId="4"/>
  </si>
  <si>
    <t>往復割</t>
    <rPh sb="0" eb="3">
      <t>オウフクワリ</t>
    </rPh>
    <phoneticPr fontId="4"/>
  </si>
  <si>
    <t>出発</t>
    <rPh sb="0" eb="2">
      <t>シュッパツ</t>
    </rPh>
    <phoneticPr fontId="4"/>
  </si>
  <si>
    <t>帰着</t>
    <rPh sb="0" eb="2">
      <t>キチャク</t>
    </rPh>
    <phoneticPr fontId="4"/>
  </si>
  <si>
    <t>発着の日付</t>
    <rPh sb="0" eb="2">
      <t>ハッチャク</t>
    </rPh>
    <rPh sb="3" eb="5">
      <t>ヒヅケ</t>
    </rPh>
    <phoneticPr fontId="4"/>
  </si>
  <si>
    <t>到着</t>
    <rPh sb="0" eb="2">
      <t>トウチャク</t>
    </rPh>
    <phoneticPr fontId="4"/>
  </si>
  <si>
    <t>おおよその時刻</t>
    <rPh sb="5" eb="7">
      <t>ジコク</t>
    </rPh>
    <phoneticPr fontId="4"/>
  </si>
  <si>
    <t>駅・バス停等</t>
    <rPh sb="0" eb="1">
      <t>エキ</t>
    </rPh>
    <rPh sb="4" eb="5">
      <t>テイ</t>
    </rPh>
    <rPh sb="5" eb="6">
      <t>ナド</t>
    </rPh>
    <phoneticPr fontId="4"/>
  </si>
  <si>
    <t>内容</t>
    <rPh sb="0" eb="2">
      <t>ナイヨウ</t>
    </rPh>
    <phoneticPr fontId="4"/>
  </si>
  <si>
    <t>生徒旅費について特記すべき事がある場合は、大会参加前にメールでご連絡をいただいた上で、こちらへ記入してください。</t>
    <rPh sb="21" eb="26">
      <t>タイカイサンカマエ</t>
    </rPh>
    <rPh sb="32" eb="34">
      <t>レンラク</t>
    </rPh>
    <rPh sb="40" eb="41">
      <t>ウエ</t>
    </rPh>
    <phoneticPr fontId="4"/>
  </si>
  <si>
    <t>◆交通費</t>
    <rPh sb="1" eb="3">
      <t>コウツウ</t>
    </rPh>
    <rPh sb="3" eb="4">
      <t>リョヒ</t>
    </rPh>
    <phoneticPr fontId="4"/>
  </si>
  <si>
    <t>宿泊の日付</t>
    <rPh sb="0" eb="2">
      <t>シュクハク</t>
    </rPh>
    <rPh sb="3" eb="5">
      <t>ヒヅケ</t>
    </rPh>
    <phoneticPr fontId="4"/>
  </si>
  <si>
    <t>【全国・ブロック大会参加生徒旅費　領収書（コピー）貼付用紙】</t>
    <phoneticPr fontId="4"/>
  </si>
  <si>
    <t>(1)　JR乗車券（往復）</t>
    <rPh sb="6" eb="9">
      <t>ジョウシャケン</t>
    </rPh>
    <rPh sb="10" eb="12">
      <t>オウフク</t>
    </rPh>
    <phoneticPr fontId="4"/>
  </si>
  <si>
    <t>往復乗車券計上額【円】</t>
    <rPh sb="0" eb="2">
      <t>オウフク</t>
    </rPh>
    <rPh sb="2" eb="5">
      <t>ジョウシャケン</t>
    </rPh>
    <rPh sb="5" eb="7">
      <t>ケイジョウ</t>
    </rPh>
    <rPh sb="7" eb="8">
      <t>シキュウガク</t>
    </rPh>
    <rPh sb="9" eb="10">
      <t>エン</t>
    </rPh>
    <phoneticPr fontId="4"/>
  </si>
  <si>
    <t>通常片道運賃【円】</t>
    <rPh sb="0" eb="2">
      <t>ツウジョウ</t>
    </rPh>
    <rPh sb="2" eb="4">
      <t>カタミチ</t>
    </rPh>
    <rPh sb="4" eb="6">
      <t>ウンチン</t>
    </rPh>
    <rPh sb="7" eb="8">
      <t>エン</t>
    </rPh>
    <phoneticPr fontId="4"/>
  </si>
  <si>
    <t>計上額【円】</t>
    <rPh sb="0" eb="3">
      <t>ケイジョウガク</t>
    </rPh>
    <rPh sb="4" eb="5">
      <t>エン</t>
    </rPh>
    <phoneticPr fontId="4"/>
  </si>
  <si>
    <t>計上額【円】</t>
    <phoneticPr fontId="4"/>
  </si>
  <si>
    <r>
      <rPr>
        <sz val="11"/>
        <rFont val="ＭＳ Ｐゴシック"/>
        <family val="3"/>
        <charset val="128"/>
      </rPr>
      <t>A. 交通費計上額</t>
    </r>
    <r>
      <rPr>
        <sz val="11"/>
        <rFont val="ＭＳ Ｐゴシック"/>
        <family val="3"/>
        <charset val="128"/>
      </rPr>
      <t>【円】</t>
    </r>
    <rPh sb="3" eb="5">
      <t>コウツウ</t>
    </rPh>
    <rPh sb="5" eb="6">
      <t>リョヒ</t>
    </rPh>
    <rPh sb="6" eb="9">
      <t>ケイジョウガク</t>
    </rPh>
    <rPh sb="10" eb="11">
      <t>エン</t>
    </rPh>
    <phoneticPr fontId="4"/>
  </si>
  <si>
    <r>
      <rPr>
        <sz val="11"/>
        <rFont val="ＭＳ Ｐゴシック"/>
        <family val="3"/>
        <charset val="128"/>
      </rPr>
      <t>B. 宿泊費計上額</t>
    </r>
    <r>
      <rPr>
        <sz val="11"/>
        <rFont val="ＭＳ Ｐゴシック"/>
        <family val="3"/>
        <charset val="128"/>
      </rPr>
      <t>【円】</t>
    </r>
    <rPh sb="3" eb="5">
      <t>シュクハク</t>
    </rPh>
    <rPh sb="5" eb="6">
      <t>リョヒ</t>
    </rPh>
    <rPh sb="6" eb="9">
      <t>ケイジョウガク</t>
    </rPh>
    <rPh sb="10" eb="11">
      <t>エン</t>
    </rPh>
    <phoneticPr fontId="4"/>
  </si>
  <si>
    <t>旅費計上額（A+B）　【円】</t>
    <rPh sb="2" eb="5">
      <t>ケイジョウガク</t>
    </rPh>
    <rPh sb="12" eb="13">
      <t>エン</t>
    </rPh>
    <phoneticPr fontId="4"/>
  </si>
  <si>
    <t>朝・夕食</t>
    <rPh sb="0" eb="1">
      <t>アサ</t>
    </rPh>
    <rPh sb="2" eb="4">
      <t>ユウショク</t>
    </rPh>
    <phoneticPr fontId="4"/>
  </si>
  <si>
    <t>・網掛けのセルが記入の対象です（白いセルは操作しないで下さい）。
・手書きではなく、必ずPC上で作成して下さい。</t>
    <rPh sb="1" eb="3">
      <t>アミカ</t>
    </rPh>
    <rPh sb="8" eb="10">
      <t>キニュウ</t>
    </rPh>
    <rPh sb="11" eb="13">
      <t>タイショウ</t>
    </rPh>
    <rPh sb="16" eb="17">
      <t>シロ</t>
    </rPh>
    <rPh sb="21" eb="23">
      <t>ソウサ</t>
    </rPh>
    <rPh sb="27" eb="28">
      <t>クダ</t>
    </rPh>
    <rPh sb="34" eb="36">
      <t>テガ</t>
    </rPh>
    <rPh sb="42" eb="43">
      <t>カナラ</t>
    </rPh>
    <rPh sb="46" eb="47">
      <t>ウエ</t>
    </rPh>
    <rPh sb="48" eb="50">
      <t>サクセイ</t>
    </rPh>
    <rPh sb="52" eb="53">
      <t>クダ</t>
    </rPh>
    <phoneticPr fontId="4"/>
  </si>
  <si>
    <t>発着駅
（学校最寄駅）</t>
    <rPh sb="0" eb="2">
      <t>ハッチャク</t>
    </rPh>
    <rPh sb="2" eb="3">
      <t>シュッパツエキ</t>
    </rPh>
    <rPh sb="5" eb="7">
      <t>ガッコウ</t>
    </rPh>
    <rPh sb="7" eb="9">
      <t>モヨ</t>
    </rPh>
    <rPh sb="9" eb="10">
      <t>エキ</t>
    </rPh>
    <phoneticPr fontId="4"/>
  </si>
  <si>
    <t>目的駅</t>
    <rPh sb="0" eb="2">
      <t>モクテキチ</t>
    </rPh>
    <rPh sb="2" eb="3">
      <t>エキ</t>
    </rPh>
    <phoneticPr fontId="4"/>
  </si>
  <si>
    <t>クラブ名</t>
    <rPh sb="3" eb="4">
      <t>メイ</t>
    </rPh>
    <phoneticPr fontId="4"/>
  </si>
  <si>
    <t>参加
生徒数</t>
    <rPh sb="0" eb="6">
      <t>サンカニンズウ</t>
    </rPh>
    <phoneticPr fontId="4"/>
  </si>
  <si>
    <t>様式３</t>
    <phoneticPr fontId="4"/>
  </si>
  <si>
    <t>ａ．ＪＲ乗車券</t>
    <rPh sb="4" eb="7">
      <t>ジョウシャケン</t>
    </rPh>
    <phoneticPr fontId="4"/>
  </si>
  <si>
    <t>（自由席料金）</t>
    <rPh sb="1" eb="4">
      <t>ジユウセキ</t>
    </rPh>
    <rPh sb="4" eb="6">
      <t>リョウキン</t>
    </rPh>
    <phoneticPr fontId="4"/>
  </si>
  <si>
    <t>ｂ．ＪＲ特急券（急行・新幹線）</t>
    <rPh sb="4" eb="7">
      <t>トッキュウケン</t>
    </rPh>
    <rPh sb="11" eb="14">
      <t>シンカンセン</t>
    </rPh>
    <phoneticPr fontId="4"/>
  </si>
  <si>
    <t>ａ ＪＲ乗車券（割引後）</t>
    <rPh sb="4" eb="7">
      <t>ジョウシャケン</t>
    </rPh>
    <rPh sb="8" eb="10">
      <t>ワリビキ</t>
    </rPh>
    <rPh sb="10" eb="11">
      <t>ゴ</t>
    </rPh>
    <phoneticPr fontId="4"/>
  </si>
  <si>
    <t>ｂ ＪＲ特急券（自由席）</t>
    <rPh sb="4" eb="7">
      <t>トッキュウケン</t>
    </rPh>
    <rPh sb="8" eb="10">
      <t>ジユウ</t>
    </rPh>
    <rPh sb="10" eb="11">
      <t>セキ</t>
    </rPh>
    <phoneticPr fontId="4"/>
  </si>
  <si>
    <t>※宿泊費の上限は1泊10,000円です。</t>
    <rPh sb="1" eb="4">
      <t>シュクハクヒ</t>
    </rPh>
    <rPh sb="5" eb="7">
      <t>ジョウゲン</t>
    </rPh>
    <rPh sb="9" eb="10">
      <t>ハク</t>
    </rPh>
    <rPh sb="16" eb="17">
      <t>エン</t>
    </rPh>
    <phoneticPr fontId="4"/>
  </si>
  <si>
    <r>
      <t xml:space="preserve">１． </t>
    </r>
    <r>
      <rPr>
        <b/>
        <sz val="10.5"/>
        <rFont val="ＭＳ Ｐ明朝"/>
        <family val="1"/>
        <charset val="128"/>
      </rPr>
      <t>２部</t>
    </r>
    <r>
      <rPr>
        <sz val="10.5"/>
        <rFont val="ＭＳ Ｐ明朝"/>
        <family val="1"/>
        <charset val="128"/>
      </rPr>
      <t>作成の上、大会参加前３</t>
    </r>
    <r>
      <rPr>
        <b/>
        <sz val="10.5"/>
        <rFont val="ＭＳ Ｐ明朝"/>
        <family val="1"/>
        <charset val="128"/>
      </rPr>
      <t>週間</t>
    </r>
    <r>
      <rPr>
        <sz val="10.5"/>
        <rFont val="ＭＳ Ｐ明朝"/>
        <family val="1"/>
        <charset val="128"/>
      </rPr>
      <t>までに専門部事務局へ提出して下さい。</t>
    </r>
    <rPh sb="10" eb="12">
      <t>タイカイ</t>
    </rPh>
    <rPh sb="14" eb="15">
      <t>マエ</t>
    </rPh>
    <rPh sb="21" eb="24">
      <t>センモンブ</t>
    </rPh>
    <rPh sb="24" eb="27">
      <t>ジムキョク</t>
    </rPh>
    <phoneticPr fontId="4"/>
  </si>
  <si>
    <t>※JR等、鉄道利用の場合は領収書がなくても構いませんが、あれば貼付してください。</t>
    <rPh sb="3" eb="4">
      <t>ナド</t>
    </rPh>
    <rPh sb="5" eb="7">
      <t>テツドウ</t>
    </rPh>
    <rPh sb="7" eb="9">
      <t>リヨウ</t>
    </rPh>
    <rPh sb="10" eb="12">
      <t>バアイ</t>
    </rPh>
    <rPh sb="13" eb="16">
      <t>リョウシュウショ</t>
    </rPh>
    <rPh sb="21" eb="22">
      <t>カマ</t>
    </rPh>
    <rPh sb="31" eb="33">
      <t>テンプ</t>
    </rPh>
    <phoneticPr fontId="4"/>
  </si>
  <si>
    <t>※借り上げバスや、交通費と宿泊費が合わせて請求されている等の場合は、明細書が発行されるはずです。こうした場合では、領収証の写しだけでなく、明細書の写しも報告書に添付して下さい。</t>
    <phoneticPr fontId="4"/>
  </si>
  <si>
    <t>様式２－３</t>
    <phoneticPr fontId="4"/>
  </si>
  <si>
    <t>特急券は、実際には指定席を利用した場合でも、自由席料金を記入してください。</t>
    <phoneticPr fontId="4"/>
  </si>
  <si>
    <t>記入にあたっては、かならず手引きを参照してください（ここをクリックでリンク）。</t>
    <phoneticPr fontId="4"/>
  </si>
  <si>
    <t>2．記入にあたっては、かならず手引きを参照してください（ここをクリックでリンク）。</t>
    <rPh sb="2" eb="4">
      <t>キニュウ</t>
    </rPh>
    <rPh sb="15" eb="17">
      <t>テビキ</t>
    </rPh>
    <rPh sb="19" eb="21">
      <t>サンショウ</t>
    </rPh>
    <phoneticPr fontId="4"/>
  </si>
  <si>
    <t>記入にあたっては、かならず手引きを参照してください（ここをクリックでリンク）。</t>
    <rPh sb="0" eb="2">
      <t>キニュウ</t>
    </rPh>
    <rPh sb="13" eb="15">
      <t>テビキ</t>
    </rPh>
    <rPh sb="17" eb="19">
      <t>サンショウ</t>
    </rPh>
    <phoneticPr fontId="4"/>
  </si>
  <si>
    <t>記入にあたっては、かならず手引きを参照してください（ここをクリックでリンク）。</t>
    <phoneticPr fontId="4"/>
  </si>
  <si>
    <t>(2)　JR乗車券以外（JR特急券自由席、私鉄、高速バス、貸切バス等）
　　※　その他の例外的な支出がありうる場合は、出発前に高文連事務局に要照会</t>
    <rPh sb="6" eb="9">
      <t>ジョウシャケン</t>
    </rPh>
    <rPh sb="9" eb="11">
      <t>イガイ</t>
    </rPh>
    <rPh sb="14" eb="17">
      <t>トッキュウケン</t>
    </rPh>
    <rPh sb="17" eb="20">
      <t>ジユウセキ</t>
    </rPh>
    <rPh sb="21" eb="23">
      <t>シテツ</t>
    </rPh>
    <rPh sb="24" eb="26">
      <t>コウソク</t>
    </rPh>
    <rPh sb="29" eb="31">
      <t>カシキリ</t>
    </rPh>
    <rPh sb="33" eb="34">
      <t>ナド</t>
    </rPh>
    <rPh sb="42" eb="43">
      <t>タ</t>
    </rPh>
    <rPh sb="44" eb="47">
      <t>レイガイテキ</t>
    </rPh>
    <rPh sb="48" eb="50">
      <t>シシュツ</t>
    </rPh>
    <rPh sb="55" eb="57">
      <t>バアイ</t>
    </rPh>
    <rPh sb="59" eb="62">
      <t>シュッパツマエ</t>
    </rPh>
    <rPh sb="63" eb="69">
      <t>コウブンレン</t>
    </rPh>
    <rPh sb="70" eb="71">
      <t>ヒツヨウ</t>
    </rPh>
    <rPh sb="71" eb="73">
      <t>ショウカイ</t>
    </rPh>
    <phoneticPr fontId="4"/>
  </si>
  <si>
    <t>乗継割引を使える場合はかならず使ってください。</t>
    <rPh sb="0" eb="4">
      <t>ノリツギワ</t>
    </rPh>
    <rPh sb="5" eb="6">
      <t>ツカ</t>
    </rPh>
    <rPh sb="8" eb="10">
      <t>バアイ</t>
    </rPh>
    <rPh sb="15" eb="16">
      <t>ツカ</t>
    </rPh>
    <phoneticPr fontId="4"/>
  </si>
  <si>
    <t>JR乗車券の欄について、自動計算が実費と異なる場合があります（各校の参加生徒数は7人以下だが、学校をまたいで手配したため、実際は団体学割になった等）。その場合は、「シートの保護」を解除した上で、左のセルに実費を入れてください。</t>
    <rPh sb="90" eb="96">
      <t>カイジョ</t>
    </rPh>
    <rPh sb="97" eb="98">
      <t>ヒダリ</t>
    </rPh>
    <phoneticPr fontId="4"/>
  </si>
  <si>
    <t>令和</t>
    <rPh sb="0" eb="2">
      <t>レイワ</t>
    </rPh>
    <phoneticPr fontId="4"/>
  </si>
  <si>
    <r>
      <t>※</t>
    </r>
    <r>
      <rPr>
        <sz val="9"/>
        <color theme="1"/>
        <rFont val="ＭＳ Ｐ明朝"/>
        <family val="1"/>
        <charset val="128"/>
      </rPr>
      <t>職名をご確認ください。</t>
    </r>
    <rPh sb="1" eb="3">
      <t>ショクメイ</t>
    </rPh>
    <rPh sb="5" eb="7">
      <t>カクニン</t>
    </rPh>
    <phoneticPr fontId="4"/>
  </si>
  <si>
    <t>学校長　　</t>
    <rPh sb="0" eb="3">
      <t>ガッコウチョウ</t>
    </rPh>
    <phoneticPr fontId="4"/>
  </si>
  <si>
    <t>　　 （専門部事務局が大会終了後１ヶ月以内に高文連県事務局に一括提出することになっています。）</t>
    <rPh sb="4" eb="7">
      <t>センモンブ</t>
    </rPh>
    <rPh sb="7" eb="10">
      <t>ジムキョク</t>
    </rPh>
    <rPh sb="11" eb="13">
      <t>タイカイ</t>
    </rPh>
    <rPh sb="13" eb="16">
      <t>シュウリョウゴ</t>
    </rPh>
    <rPh sb="18" eb="19">
      <t>ゲツ</t>
    </rPh>
    <rPh sb="30" eb="32">
      <t>イッカツ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</si>
</sst>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6" x14ac:knownFonts="1">
    <font>
      <sz val="11"/>
      <name val="ＭＳ Ｐゴシック"/>
      <family val="3"/>
      <charset val="128"/>
    </font>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2"/>
      <charset val="128"/>
    </font>
    <font>
      <sz val="9"/>
      <name val="ＭＳ Ｐ明朝"/>
      <family val="1"/>
      <charset val="128"/>
    </font>
    <font>
      <sz val="10.5"/>
      <name val="ＭＳ Ｐ明朝"/>
      <family val="1"/>
      <charset val="128"/>
    </font>
    <font>
      <sz val="8"/>
      <name val="ＭＳ Ｐ明朝"/>
      <family val="1"/>
      <charset val="128"/>
    </font>
    <font>
      <u/>
      <sz val="11"/>
      <color indexed="12"/>
      <name val="ＭＳ Ｐゴシック"/>
      <family val="2"/>
      <charset val="128"/>
    </font>
    <font>
      <b/>
      <sz val="10.5"/>
      <name val="ＭＳ Ｐ明朝"/>
      <family val="1"/>
      <charset val="128"/>
    </font>
    <font>
      <sz val="9"/>
      <color indexed="10"/>
      <name val="ＭＳ Ｐ明朝"/>
      <family val="1"/>
      <charset val="128"/>
    </font>
    <font>
      <sz val="14"/>
      <name val="ＭＳ Ｐゴシック"/>
      <family val="3"/>
      <charset val="128"/>
    </font>
    <font>
      <sz val="9"/>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ゴシック"/>
      <family val="3"/>
      <charset val="128"/>
    </font>
    <font>
      <b/>
      <sz val="11"/>
      <name val="ＭＳ Ｐゴシック"/>
      <family val="3"/>
      <charset val="128"/>
    </font>
    <font>
      <b/>
      <sz val="9"/>
      <color indexed="10"/>
      <name val="ＭＳ Ｐ明朝"/>
      <family val="1"/>
      <charset val="128"/>
    </font>
    <font>
      <b/>
      <sz val="9"/>
      <color indexed="30"/>
      <name val="ＭＳ Ｐ明朝"/>
      <family val="1"/>
      <charset val="128"/>
    </font>
    <font>
      <sz val="18"/>
      <name val="ＭＳ Ｐゴシック"/>
      <family val="3"/>
      <charset val="128"/>
    </font>
    <font>
      <sz val="9"/>
      <color rgb="FFFF0000"/>
      <name val="ＭＳ Ｐゴシック"/>
      <family val="3"/>
      <charset val="128"/>
    </font>
    <font>
      <b/>
      <sz val="9"/>
      <color rgb="FF0070C0"/>
      <name val="ＭＳ Ｐ明朝"/>
      <family val="1"/>
      <charset val="128"/>
    </font>
    <font>
      <sz val="11"/>
      <color rgb="FFFF0000"/>
      <name val="ＭＳ Ｐ明朝"/>
      <family val="1"/>
      <charset val="128"/>
    </font>
    <font>
      <u/>
      <sz val="14"/>
      <color rgb="FFFF0000"/>
      <name val="ＭＳ Ｐゴシック"/>
      <family val="3"/>
      <charset val="128"/>
    </font>
    <font>
      <sz val="9"/>
      <color theme="1"/>
      <name val="ＭＳ Ｐ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style="hair">
        <color auto="1"/>
      </top>
      <bottom style="medium">
        <color auto="1"/>
      </bottom>
      <diagonal/>
    </border>
    <border>
      <left style="hair">
        <color auto="1"/>
      </left>
      <right/>
      <top/>
      <bottom/>
      <diagonal/>
    </border>
    <border>
      <left/>
      <right/>
      <top style="medium">
        <color auto="1"/>
      </top>
      <bottom style="hair">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double">
        <color auto="1"/>
      </left>
      <right style="double">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double">
        <color auto="1"/>
      </right>
      <top/>
      <bottom/>
      <diagonal/>
    </border>
    <border>
      <left style="medium">
        <color auto="1"/>
      </left>
      <right/>
      <top/>
      <bottom/>
      <diagonal/>
    </border>
    <border>
      <left/>
      <right style="hair">
        <color auto="1"/>
      </right>
      <top style="hair">
        <color auto="1"/>
      </top>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diagonal/>
    </border>
    <border>
      <left/>
      <right style="hair">
        <color auto="1"/>
      </right>
      <top/>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medium">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style="double">
        <color auto="1"/>
      </right>
      <top/>
      <bottom style="double">
        <color auto="1"/>
      </bottom>
      <diagonal/>
    </border>
    <border>
      <left style="double">
        <color auto="1"/>
      </left>
      <right style="thin">
        <color auto="1"/>
      </right>
      <top/>
      <bottom/>
      <diagonal/>
    </border>
    <border>
      <left style="double">
        <color auto="1"/>
      </left>
      <right style="double">
        <color auto="1"/>
      </right>
      <top style="thin">
        <color auto="1"/>
      </top>
      <bottom style="thin">
        <color auto="1"/>
      </bottom>
      <diagonal/>
    </border>
  </borders>
  <cellStyleXfs count="3">
    <xf numFmtId="0" fontId="0"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cellStyleXfs>
  <cellXfs count="253">
    <xf numFmtId="0" fontId="0" fillId="0" borderId="0" xfId="0"/>
    <xf numFmtId="0" fontId="5" fillId="0" borderId="0" xfId="0" applyFont="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xf>
    <xf numFmtId="38" fontId="5" fillId="0" borderId="4" xfId="2" applyFont="1" applyBorder="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0" xfId="0" applyFont="1" applyAlignment="1">
      <alignment vertical="center" wrapText="1" shrinkToFit="1"/>
    </xf>
    <xf numFmtId="0" fontId="5"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5" fillId="0" borderId="0" xfId="0" applyFont="1"/>
    <xf numFmtId="0" fontId="13" fillId="0" borderId="0" xfId="0" applyFont="1"/>
    <xf numFmtId="0" fontId="14" fillId="0" borderId="0" xfId="0" applyFont="1"/>
    <xf numFmtId="0" fontId="14" fillId="0" borderId="0" xfId="0" applyFont="1" applyAlignment="1">
      <alignment horizontal="justify"/>
    </xf>
    <xf numFmtId="0" fontId="13" fillId="0" borderId="6" xfId="0" applyFont="1" applyBorder="1" applyAlignment="1">
      <alignment horizontal="justify" vertical="center" wrapText="1"/>
    </xf>
    <xf numFmtId="0" fontId="15" fillId="0" borderId="7" xfId="0" applyFont="1" applyBorder="1" applyAlignment="1">
      <alignment horizontal="justify" vertical="top" wrapText="1"/>
    </xf>
    <xf numFmtId="0" fontId="6" fillId="0" borderId="7" xfId="0" applyFont="1" applyBorder="1" applyAlignment="1">
      <alignment horizontal="justify"/>
    </xf>
    <xf numFmtId="0" fontId="13" fillId="0" borderId="7" xfId="0" applyFont="1" applyBorder="1"/>
    <xf numFmtId="0" fontId="13" fillId="0" borderId="8" xfId="0" applyFont="1" applyBorder="1"/>
    <xf numFmtId="0" fontId="13" fillId="0" borderId="7" xfId="0" applyFont="1" applyBorder="1" applyAlignment="1">
      <alignment vertical="center"/>
    </xf>
    <xf numFmtId="0" fontId="13" fillId="0" borderId="9" xfId="0" applyFont="1" applyBorder="1"/>
    <xf numFmtId="0" fontId="12" fillId="0" borderId="10" xfId="0" applyFont="1" applyBorder="1" applyAlignment="1">
      <alignment horizontal="center" vertical="center" shrinkToFit="1"/>
    </xf>
    <xf numFmtId="0" fontId="12" fillId="0" borderId="10" xfId="0" applyFont="1" applyBorder="1" applyAlignment="1">
      <alignment horizontal="center" vertical="center" wrapText="1" shrinkToFit="1"/>
    </xf>
    <xf numFmtId="0" fontId="16" fillId="0" borderId="10" xfId="0" applyFont="1" applyBorder="1" applyAlignment="1">
      <alignment horizontal="center" vertical="center"/>
    </xf>
    <xf numFmtId="0" fontId="3" fillId="0" borderId="0" xfId="0"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1"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0" fillId="0" borderId="0" xfId="0" applyAlignment="1" applyProtection="1">
      <alignment vertical="center"/>
      <protection locked="0"/>
    </xf>
    <xf numFmtId="0" fontId="16" fillId="0" borderId="12" xfId="0" applyFont="1" applyBorder="1" applyAlignment="1">
      <alignment horizontal="center" vertical="center" shrinkToFit="1"/>
    </xf>
    <xf numFmtId="5" fontId="1" fillId="0" borderId="0" xfId="0" applyNumberFormat="1" applyFont="1" applyAlignment="1">
      <alignment horizontal="center" vertical="center"/>
    </xf>
    <xf numFmtId="0" fontId="5"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vertical="center" shrinkToFit="1"/>
    </xf>
    <xf numFmtId="0" fontId="6" fillId="0" borderId="0" xfId="0" applyFont="1" applyAlignment="1">
      <alignment horizontal="right" vertical="center" shrinkToFit="1"/>
    </xf>
    <xf numFmtId="0" fontId="5" fillId="0" borderId="1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shrinkToFit="1"/>
    </xf>
    <xf numFmtId="0" fontId="18" fillId="0" borderId="0" xfId="0" applyFont="1" applyAlignment="1">
      <alignmen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 xfId="0" applyFont="1" applyBorder="1" applyAlignment="1">
      <alignment vertical="center" shrinkToFit="1"/>
    </xf>
    <xf numFmtId="0" fontId="5" fillId="0" borderId="4" xfId="0" applyFont="1" applyBorder="1" applyAlignment="1">
      <alignment horizontal="center" vertical="center" shrinkToFit="1"/>
    </xf>
    <xf numFmtId="0" fontId="5" fillId="0" borderId="17" xfId="0" applyFont="1" applyBorder="1" applyAlignment="1">
      <alignment vertical="center" shrinkToFit="1"/>
    </xf>
    <xf numFmtId="0" fontId="7" fillId="0" borderId="11" xfId="0" applyFont="1" applyBorder="1" applyAlignment="1">
      <alignment horizontal="center" vertical="center" shrinkToFit="1"/>
    </xf>
    <xf numFmtId="0" fontId="5" fillId="0" borderId="18" xfId="0" applyFont="1" applyBorder="1" applyAlignment="1">
      <alignment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8" fillId="0" borderId="0" xfId="1" applyAlignment="1" applyProtection="1">
      <alignment vertical="center"/>
    </xf>
    <xf numFmtId="0" fontId="12" fillId="0" borderId="0" xfId="0" applyFont="1" applyAlignment="1">
      <alignment horizontal="center" vertical="center" wrapText="1" shrinkToFit="1"/>
    </xf>
    <xf numFmtId="0" fontId="16" fillId="2" borderId="19"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2" fillId="0" borderId="20" xfId="0" applyFont="1" applyBorder="1" applyAlignment="1">
      <alignment horizontal="center" vertical="center" wrapText="1" shrinkToFit="1"/>
    </xf>
    <xf numFmtId="0" fontId="1" fillId="0" borderId="0" xfId="0" applyFont="1" applyAlignment="1">
      <alignment horizontal="center" vertical="center"/>
    </xf>
    <xf numFmtId="0" fontId="0" fillId="0" borderId="0" xfId="0" applyAlignment="1">
      <alignment horizontal="center" vertical="center"/>
    </xf>
    <xf numFmtId="0" fontId="16" fillId="0" borderId="21" xfId="0" applyFont="1" applyBorder="1" applyAlignment="1">
      <alignment vertical="center"/>
    </xf>
    <xf numFmtId="0" fontId="16" fillId="0" borderId="0" xfId="0" applyFont="1" applyAlignment="1">
      <alignment vertical="center"/>
    </xf>
    <xf numFmtId="5" fontId="0" fillId="0" borderId="22" xfId="0" applyNumberFormat="1" applyBorder="1" applyAlignment="1">
      <alignment vertical="center"/>
    </xf>
    <xf numFmtId="5" fontId="16" fillId="2" borderId="10" xfId="0" applyNumberFormat="1" applyFont="1" applyFill="1" applyBorder="1" applyAlignment="1" applyProtection="1">
      <alignment horizontal="center" vertical="center" shrinkToFit="1"/>
      <protection locked="0"/>
    </xf>
    <xf numFmtId="5" fontId="0" fillId="0" borderId="23" xfId="0" applyNumberFormat="1" applyBorder="1" applyAlignment="1">
      <alignment vertical="center"/>
    </xf>
    <xf numFmtId="0" fontId="12" fillId="2" borderId="10" xfId="0" applyFont="1" applyFill="1" applyBorder="1" applyAlignment="1" applyProtection="1">
      <alignment horizontal="center" vertical="center" wrapText="1" shrinkToFit="1"/>
      <protection locked="0"/>
    </xf>
    <xf numFmtId="5" fontId="16" fillId="2" borderId="24" xfId="0" applyNumberFormat="1" applyFont="1" applyFill="1" applyBorder="1" applyAlignment="1" applyProtection="1">
      <alignment horizontal="right" vertical="center" shrinkToFit="1"/>
      <protection locked="0"/>
    </xf>
    <xf numFmtId="38" fontId="5" fillId="0" borderId="0" xfId="2" applyFont="1" applyBorder="1" applyAlignment="1">
      <alignment vertical="center"/>
    </xf>
    <xf numFmtId="0" fontId="21" fillId="0" borderId="0" xfId="0" applyFont="1" applyAlignment="1">
      <alignment horizontal="left" vertical="center" wrapText="1" shrinkToFit="1"/>
    </xf>
    <xf numFmtId="0" fontId="0" fillId="2" borderId="10" xfId="0" applyFill="1" applyBorder="1" applyAlignment="1" applyProtection="1">
      <alignment horizontal="center" vertical="center" shrinkToFit="1"/>
      <protection locked="0"/>
    </xf>
    <xf numFmtId="0" fontId="11" fillId="0" borderId="0" xfId="0" applyFont="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shrinkToFit="1"/>
    </xf>
    <xf numFmtId="0" fontId="0" fillId="0" borderId="10" xfId="0" applyBorder="1" applyAlignment="1">
      <alignment vertical="center" shrinkToFit="1"/>
    </xf>
    <xf numFmtId="0" fontId="12" fillId="0" borderId="0" xfId="0" applyFont="1" applyAlignment="1">
      <alignment horizontal="center" vertical="center" shrinkToFit="1"/>
    </xf>
    <xf numFmtId="0" fontId="16" fillId="0" borderId="25" xfId="0" applyFont="1" applyBorder="1" applyAlignment="1">
      <alignment horizontal="left" vertical="center" shrinkToFit="1"/>
    </xf>
    <xf numFmtId="5" fontId="16" fillId="0" borderId="0" xfId="0" applyNumberFormat="1" applyFont="1" applyAlignment="1">
      <alignment vertical="center" wrapText="1"/>
    </xf>
    <xf numFmtId="0" fontId="0" fillId="0" borderId="26" xfId="0" applyBorder="1"/>
    <xf numFmtId="0" fontId="0" fillId="0" borderId="27" xfId="0" applyBorder="1"/>
    <xf numFmtId="0" fontId="0" fillId="0" borderId="27" xfId="0" applyBorder="1" applyAlignment="1">
      <alignment vertical="center"/>
    </xf>
    <xf numFmtId="0" fontId="12" fillId="0" borderId="28" xfId="0" applyFont="1" applyBorder="1" applyAlignment="1">
      <alignment vertical="center" wrapText="1"/>
    </xf>
    <xf numFmtId="0" fontId="12" fillId="0" borderId="0" xfId="0" applyFont="1" applyAlignment="1">
      <alignment vertical="center" wrapText="1"/>
    </xf>
    <xf numFmtId="5" fontId="16" fillId="0" borderId="21" xfId="0" applyNumberFormat="1" applyFont="1" applyBorder="1" applyAlignment="1">
      <alignment vertical="center" shrinkToFit="1"/>
    </xf>
    <xf numFmtId="5" fontId="16" fillId="0" borderId="0" xfId="0" applyNumberFormat="1" applyFont="1" applyAlignment="1">
      <alignment vertical="center" shrinkToFit="1"/>
    </xf>
    <xf numFmtId="0" fontId="12" fillId="0" borderId="29" xfId="0" applyFont="1" applyBorder="1" applyAlignment="1">
      <alignment vertical="center" wrapText="1"/>
    </xf>
    <xf numFmtId="0" fontId="16" fillId="0" borderId="12" xfId="0" applyFont="1" applyBorder="1" applyAlignment="1" applyProtection="1">
      <alignment horizontal="center" vertical="center" shrinkToFit="1"/>
      <protection locked="0"/>
    </xf>
    <xf numFmtId="0" fontId="5" fillId="0" borderId="4" xfId="0" applyFont="1" applyBorder="1" applyAlignment="1">
      <alignment horizontal="left" vertical="center" shrinkToFit="1"/>
    </xf>
    <xf numFmtId="0" fontId="5" fillId="0" borderId="31" xfId="0" applyFont="1" applyBorder="1" applyAlignment="1">
      <alignment horizontal="left" vertical="center" shrinkToFit="1"/>
    </xf>
    <xf numFmtId="38" fontId="3" fillId="0" borderId="32" xfId="2" applyFont="1" applyBorder="1" applyAlignment="1" applyProtection="1">
      <alignment vertical="center" shrinkToFit="1"/>
    </xf>
    <xf numFmtId="38" fontId="3" fillId="0" borderId="23" xfId="2" applyFont="1" applyBorder="1" applyAlignment="1" applyProtection="1">
      <alignment vertical="center" shrinkToFit="1"/>
    </xf>
    <xf numFmtId="0" fontId="5" fillId="0" borderId="11"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38" fontId="3" fillId="0" borderId="11" xfId="2" applyFont="1" applyBorder="1" applyAlignment="1" applyProtection="1">
      <alignment vertical="center" shrinkToFit="1"/>
      <protection locked="0"/>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 xfId="0" applyFont="1" applyBorder="1" applyAlignment="1">
      <alignment vertical="center" shrinkToFit="1"/>
    </xf>
    <xf numFmtId="0" fontId="5" fillId="0" borderId="9" xfId="0" applyFont="1" applyBorder="1" applyAlignment="1">
      <alignment vertical="center" shrinkToFit="1"/>
    </xf>
    <xf numFmtId="0" fontId="5" fillId="0" borderId="17" xfId="0" applyFont="1" applyBorder="1" applyAlignment="1">
      <alignment vertical="center" shrinkToFit="1"/>
    </xf>
    <xf numFmtId="0" fontId="5" fillId="0" borderId="0" xfId="0" applyFont="1" applyAlignment="1">
      <alignment vertical="center" shrinkToFit="1"/>
    </xf>
    <xf numFmtId="0" fontId="0" fillId="0" borderId="2" xfId="0" applyBorder="1" applyAlignment="1">
      <alignment vertical="center" shrinkToFit="1"/>
    </xf>
    <xf numFmtId="0" fontId="0" fillId="0" borderId="33" xfId="0" applyBorder="1" applyAlignment="1">
      <alignment vertical="center" shrinkToFit="1"/>
    </xf>
    <xf numFmtId="38" fontId="5" fillId="0" borderId="35" xfId="0" applyNumberFormat="1" applyFont="1" applyBorder="1" applyAlignment="1">
      <alignment vertical="center" shrinkToFit="1"/>
    </xf>
    <xf numFmtId="0" fontId="5" fillId="0" borderId="36" xfId="0" applyFont="1" applyBorder="1" applyAlignment="1">
      <alignment vertical="center" shrinkToFit="1"/>
    </xf>
    <xf numFmtId="0" fontId="0" fillId="0" borderId="36" xfId="0" applyBorder="1" applyAlignment="1">
      <alignment vertical="center" shrinkToFit="1"/>
    </xf>
    <xf numFmtId="0" fontId="5" fillId="0" borderId="29" xfId="0" applyFont="1" applyBorder="1" applyAlignment="1">
      <alignment vertical="center" shrinkToFit="1"/>
    </xf>
    <xf numFmtId="0" fontId="0" fillId="0" borderId="0" xfId="0" applyAlignment="1">
      <alignment vertical="center" shrinkToFit="1"/>
    </xf>
    <xf numFmtId="0" fontId="0" fillId="0" borderId="37" xfId="0" applyBorder="1" applyAlignment="1">
      <alignment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38" xfId="0" applyBorder="1" applyAlignment="1">
      <alignment horizontal="center" vertical="center" shrinkToFit="1"/>
    </xf>
    <xf numFmtId="0" fontId="5" fillId="0" borderId="39"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vertical="center" shrinkToFit="1"/>
    </xf>
    <xf numFmtId="38" fontId="3" fillId="0" borderId="35" xfId="2" applyFont="1" applyBorder="1" applyAlignment="1" applyProtection="1">
      <alignment vertical="center" shrinkToFit="1"/>
    </xf>
    <xf numFmtId="38" fontId="3" fillId="0" borderId="36" xfId="2" applyFont="1" applyBorder="1" applyAlignment="1" applyProtection="1">
      <alignment vertical="center" shrinkToFit="1"/>
    </xf>
    <xf numFmtId="38" fontId="3" fillId="0" borderId="29" xfId="2" applyFont="1" applyBorder="1" applyAlignment="1" applyProtection="1">
      <alignment vertical="center" shrinkToFit="1"/>
    </xf>
    <xf numFmtId="38" fontId="3" fillId="0" borderId="0" xfId="2" applyFont="1" applyBorder="1" applyAlignment="1" applyProtection="1">
      <alignment vertical="center" shrinkToFit="1"/>
    </xf>
    <xf numFmtId="38" fontId="3" fillId="0" borderId="0" xfId="2" applyFont="1" applyBorder="1" applyAlignment="1" applyProtection="1">
      <alignment horizontal="center" vertical="center" shrinkToFit="1"/>
      <protection locked="0"/>
    </xf>
    <xf numFmtId="38" fontId="3" fillId="0" borderId="41" xfId="2" applyFont="1" applyBorder="1" applyAlignment="1" applyProtection="1">
      <alignment vertical="center" shrinkToFit="1"/>
    </xf>
    <xf numFmtId="38" fontId="3" fillId="0" borderId="42" xfId="2" applyFont="1" applyBorder="1" applyAlignment="1" applyProtection="1">
      <alignment vertical="center" shrinkToFit="1"/>
    </xf>
    <xf numFmtId="0" fontId="5" fillId="0" borderId="3" xfId="0" applyFont="1" applyBorder="1" applyAlignment="1">
      <alignment horizontal="center" vertical="center" textRotation="255"/>
    </xf>
    <xf numFmtId="0" fontId="5" fillId="0" borderId="1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5" xfId="0" applyFont="1" applyBorder="1" applyAlignment="1">
      <alignment vertical="center" shrinkToFit="1"/>
    </xf>
    <xf numFmtId="0" fontId="5" fillId="0" borderId="4" xfId="0" applyFont="1" applyBorder="1" applyAlignment="1">
      <alignment vertical="center" shrinkToFit="1"/>
    </xf>
    <xf numFmtId="0" fontId="5" fillId="0" borderId="4"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3" fillId="0" borderId="11" xfId="0" applyFont="1" applyBorder="1" applyAlignment="1" applyProtection="1">
      <alignment vertical="center" shrinkToFit="1"/>
      <protection locked="0"/>
    </xf>
    <xf numFmtId="0" fontId="5" fillId="0" borderId="1"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5" xfId="0" applyFont="1" applyBorder="1" applyAlignment="1">
      <alignment horizontal="left" vertical="center" shrinkToFit="1"/>
    </xf>
    <xf numFmtId="38" fontId="3" fillId="0" borderId="9" xfId="2" applyFont="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0" xfId="0" applyFont="1" applyAlignment="1">
      <alignment horizontal="center" vertical="center" shrinkToFit="1"/>
    </xf>
    <xf numFmtId="0" fontId="5" fillId="0" borderId="17"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0" xfId="0" applyFont="1" applyAlignment="1" applyProtection="1">
      <alignment horizontal="left" vertical="center" shrinkToFit="1"/>
      <protection locked="0"/>
    </xf>
    <xf numFmtId="0" fontId="3" fillId="0" borderId="11" xfId="0" applyFont="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8" fillId="0" borderId="0" xfId="1" applyAlignment="1" applyProtection="1">
      <alignment horizontal="left" vertical="center"/>
    </xf>
    <xf numFmtId="0" fontId="7" fillId="0" borderId="0" xfId="0" applyFont="1" applyAlignment="1">
      <alignment vertical="center" shrinkToFi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vertical="center" shrinkToFit="1"/>
    </xf>
    <xf numFmtId="0" fontId="5" fillId="0" borderId="4" xfId="0" applyFont="1" applyBorder="1" applyAlignment="1" applyProtection="1">
      <alignment horizontal="center" vertical="center" shrinkToFit="1"/>
      <protection locked="0"/>
    </xf>
    <xf numFmtId="0" fontId="22" fillId="0" borderId="17" xfId="0" applyFont="1" applyBorder="1" applyAlignment="1">
      <alignment horizontal="left" vertical="center" shrinkToFit="1"/>
    </xf>
    <xf numFmtId="0" fontId="22" fillId="0" borderId="0" xfId="0" applyFont="1" applyAlignment="1">
      <alignment horizontal="left" vertical="center" shrinkToFit="1"/>
    </xf>
    <xf numFmtId="0" fontId="5" fillId="0" borderId="30" xfId="0" applyFont="1" applyBorder="1" applyAlignment="1" applyProtection="1">
      <alignment horizontal="center" vertical="center" shrinkToFit="1"/>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7"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11" xfId="0" applyFont="1" applyBorder="1" applyAlignment="1">
      <alignment horizontal="right" vertical="center" shrinkToFit="1"/>
    </xf>
    <xf numFmtId="0" fontId="5" fillId="0" borderId="43"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5" fillId="0" borderId="33" xfId="0" applyFont="1" applyBorder="1" applyAlignment="1">
      <alignment vertical="center"/>
    </xf>
    <xf numFmtId="0" fontId="5" fillId="0" borderId="9" xfId="0" applyFont="1" applyBorder="1" applyAlignment="1">
      <alignment horizontal="left" vertical="center"/>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5" fillId="0" borderId="0" xfId="0" applyFont="1" applyAlignment="1">
      <alignment horizontal="center" vertical="center"/>
    </xf>
    <xf numFmtId="0" fontId="5" fillId="0" borderId="4"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1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16" fillId="2" borderId="44" xfId="0" applyFont="1" applyFill="1" applyBorder="1" applyAlignment="1" applyProtection="1">
      <alignment horizontal="center" vertical="center" shrinkToFit="1"/>
      <protection locked="0"/>
    </xf>
    <xf numFmtId="0" fontId="16" fillId="2" borderId="45"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left" vertical="center" wrapText="1" shrinkToFit="1"/>
      <protection locked="0"/>
    </xf>
    <xf numFmtId="0" fontId="12" fillId="2" borderId="25" xfId="0" applyFont="1" applyFill="1" applyBorder="1" applyAlignment="1" applyProtection="1">
      <alignment horizontal="left" vertical="center" wrapText="1" shrinkToFit="1"/>
      <protection locked="0"/>
    </xf>
    <xf numFmtId="0" fontId="12" fillId="2" borderId="10" xfId="0" applyFon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4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47" xfId="0" applyFill="1" applyBorder="1" applyAlignment="1" applyProtection="1">
      <alignment horizontal="left" vertical="top" wrapText="1"/>
      <protection locked="0"/>
    </xf>
    <xf numFmtId="0" fontId="0" fillId="0" borderId="0" xfId="0" applyAlignment="1">
      <alignment horizontal="center" vertical="center"/>
    </xf>
    <xf numFmtId="0" fontId="1" fillId="0" borderId="0" xfId="0" applyFont="1" applyAlignment="1">
      <alignment horizontal="center" vertical="center"/>
    </xf>
    <xf numFmtId="0" fontId="5" fillId="0" borderId="48" xfId="0" applyFont="1" applyBorder="1" applyAlignment="1">
      <alignment horizontal="left" vertical="top"/>
    </xf>
    <xf numFmtId="0" fontId="5" fillId="0" borderId="26" xfId="0" applyFont="1" applyBorder="1" applyAlignment="1">
      <alignment horizontal="left" vertical="top"/>
    </xf>
    <xf numFmtId="0" fontId="5" fillId="0" borderId="49" xfId="0" applyFont="1" applyBorder="1" applyAlignment="1">
      <alignment horizontal="left" vertical="top"/>
    </xf>
    <xf numFmtId="5" fontId="20" fillId="0" borderId="23" xfId="0" applyNumberFormat="1" applyFont="1" applyBorder="1" applyAlignment="1">
      <alignment horizontal="right" vertical="center"/>
    </xf>
    <xf numFmtId="5" fontId="20" fillId="0" borderId="13" xfId="0" applyNumberFormat="1" applyFont="1" applyBorder="1" applyAlignment="1">
      <alignment horizontal="right" vertical="center"/>
    </xf>
    <xf numFmtId="0" fontId="16" fillId="2" borderId="10" xfId="0" applyFont="1" applyFill="1" applyBorder="1" applyAlignment="1" applyProtection="1">
      <alignment horizontal="center" vertical="center" shrinkToFit="1"/>
      <protection locked="0"/>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25" xfId="0" applyFont="1" applyBorder="1" applyAlignment="1">
      <alignment horizontal="center" vertical="center"/>
    </xf>
    <xf numFmtId="0" fontId="17" fillId="0" borderId="32" xfId="0" applyFont="1" applyBorder="1" applyAlignment="1">
      <alignment horizontal="center" vertical="center"/>
    </xf>
    <xf numFmtId="0" fontId="17" fillId="0" borderId="23" xfId="0" applyFont="1" applyBorder="1" applyAlignment="1">
      <alignment horizontal="center" vertical="center"/>
    </xf>
    <xf numFmtId="5" fontId="16" fillId="0" borderId="10" xfId="0" applyNumberFormat="1" applyFont="1" applyBorder="1" applyAlignment="1">
      <alignment horizontal="center" vertical="center" shrinkToFit="1"/>
    </xf>
    <xf numFmtId="5" fontId="16" fillId="0" borderId="24" xfId="0" applyNumberFormat="1" applyFont="1" applyBorder="1" applyAlignment="1">
      <alignment horizontal="right" vertical="center" shrinkToFit="1"/>
    </xf>
    <xf numFmtId="5" fontId="16" fillId="0" borderId="50" xfId="0" applyNumberFormat="1" applyFont="1" applyBorder="1" applyAlignment="1">
      <alignment horizontal="right"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0" xfId="0" applyFont="1" applyBorder="1" applyAlignment="1">
      <alignment horizontal="center" vertical="center" shrinkToFit="1"/>
    </xf>
    <xf numFmtId="0" fontId="16" fillId="0" borderId="10" xfId="0" applyFont="1" applyBorder="1" applyAlignment="1">
      <alignment horizontal="center" vertical="center" wrapText="1"/>
    </xf>
    <xf numFmtId="5" fontId="16" fillId="2" borderId="10" xfId="0" applyNumberFormat="1" applyFont="1" applyFill="1" applyBorder="1" applyAlignment="1" applyProtection="1">
      <alignment horizontal="center" vertical="center" wrapText="1" shrinkToFit="1"/>
      <protection locked="0"/>
    </xf>
    <xf numFmtId="0" fontId="21" fillId="0" borderId="51" xfId="0" applyFont="1" applyBorder="1" applyAlignment="1">
      <alignment horizontal="left" vertical="center" wrapText="1" shrinkToFit="1"/>
    </xf>
    <xf numFmtId="0" fontId="21" fillId="0" borderId="51" xfId="0" applyFont="1" applyBorder="1" applyAlignment="1">
      <alignment horizontal="left" vertical="center" shrinkToFit="1"/>
    </xf>
    <xf numFmtId="0" fontId="24" fillId="0" borderId="21" xfId="1" applyFont="1" applyBorder="1" applyAlignment="1" applyProtection="1">
      <alignment horizontal="left" vertical="center" wrapText="1"/>
    </xf>
    <xf numFmtId="0" fontId="24" fillId="0" borderId="21" xfId="1" applyFont="1" applyBorder="1" applyAlignment="1" applyProtection="1">
      <alignment horizontal="left" vertical="center"/>
    </xf>
    <xf numFmtId="0" fontId="0" fillId="2" borderId="19"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10" xfId="0" applyFill="1" applyBorder="1" applyAlignment="1">
      <alignment horizontal="left" vertical="center" wrapText="1"/>
    </xf>
    <xf numFmtId="0" fontId="16" fillId="0" borderId="10" xfId="0" applyFont="1" applyBorder="1" applyAlignment="1">
      <alignment horizontal="center" vertical="center"/>
    </xf>
    <xf numFmtId="0" fontId="12" fillId="0" borderId="12"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0" xfId="0" applyFont="1" applyBorder="1" applyAlignment="1">
      <alignment horizontal="center" vertical="center" wrapText="1" shrinkToFit="1"/>
    </xf>
    <xf numFmtId="0" fontId="12" fillId="0" borderId="52" xfId="0" applyFont="1" applyBorder="1" applyAlignment="1">
      <alignment horizontal="center" vertical="center" wrapText="1" shrinkToFit="1"/>
    </xf>
    <xf numFmtId="0" fontId="0" fillId="0" borderId="10" xfId="0" applyBorder="1" applyAlignment="1">
      <alignment horizontal="center" vertical="center"/>
    </xf>
    <xf numFmtId="0" fontId="0" fillId="0" borderId="0" xfId="0" applyAlignment="1">
      <alignment horizontal="left" wrapText="1"/>
    </xf>
    <xf numFmtId="0" fontId="0" fillId="0" borderId="10" xfId="0" applyBorder="1" applyAlignment="1">
      <alignment horizontal="center" vertical="center" wrapText="1" shrinkToFi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152400</xdr:colOff>
      <xdr:row>41</xdr:row>
      <xdr:rowOff>63500</xdr:rowOff>
    </xdr:from>
    <xdr:to>
      <xdr:col>12</xdr:col>
      <xdr:colOff>0</xdr:colOff>
      <xdr:row>41</xdr:row>
      <xdr:rowOff>254000</xdr:rowOff>
    </xdr:to>
    <xdr:sp macro="" textlink="">
      <xdr:nvSpPr>
        <xdr:cNvPr id="2313" name="Oval 4">
          <a:extLst>
            <a:ext uri="{FF2B5EF4-FFF2-40B4-BE49-F238E27FC236}">
              <a16:creationId xmlns:a16="http://schemas.microsoft.com/office/drawing/2014/main" id="{00000000-0008-0000-0000-000009090000}"/>
            </a:ext>
          </a:extLst>
        </xdr:cNvPr>
        <xdr:cNvSpPr>
          <a:spLocks noChangeArrowheads="1"/>
        </xdr:cNvSpPr>
      </xdr:nvSpPr>
      <xdr:spPr bwMode="auto">
        <a:xfrm>
          <a:off x="4025900" y="9232900"/>
          <a:ext cx="419100" cy="1905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5</xdr:col>
      <xdr:colOff>101600</xdr:colOff>
      <xdr:row>8</xdr:row>
      <xdr:rowOff>12700</xdr:rowOff>
    </xdr:from>
    <xdr:to>
      <xdr:col>6</xdr:col>
      <xdr:colOff>292100</xdr:colOff>
      <xdr:row>8</xdr:row>
      <xdr:rowOff>241300</xdr:rowOff>
    </xdr:to>
    <xdr:sp macro="" textlink="">
      <xdr:nvSpPr>
        <xdr:cNvPr id="2314" name="Oval 5">
          <a:extLst>
            <a:ext uri="{FF2B5EF4-FFF2-40B4-BE49-F238E27FC236}">
              <a16:creationId xmlns:a16="http://schemas.microsoft.com/office/drawing/2014/main" id="{00000000-0008-0000-0000-00000A090000}"/>
            </a:ext>
          </a:extLst>
        </xdr:cNvPr>
        <xdr:cNvSpPr>
          <a:spLocks noChangeArrowheads="1"/>
        </xdr:cNvSpPr>
      </xdr:nvSpPr>
      <xdr:spPr bwMode="auto">
        <a:xfrm>
          <a:off x="2717800" y="1498600"/>
          <a:ext cx="419100" cy="2286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368300</xdr:colOff>
      <xdr:row>0</xdr:row>
      <xdr:rowOff>0</xdr:rowOff>
    </xdr:from>
    <xdr:to>
      <xdr:col>9</xdr:col>
      <xdr:colOff>787400</xdr:colOff>
      <xdr:row>0</xdr:row>
      <xdr:rowOff>0</xdr:rowOff>
    </xdr:to>
    <xdr:sp macro="" textlink="">
      <xdr:nvSpPr>
        <xdr:cNvPr id="3585" name="Oval 1">
          <a:extLst>
            <a:ext uri="{FF2B5EF4-FFF2-40B4-BE49-F238E27FC236}">
              <a16:creationId xmlns:a16="http://schemas.microsoft.com/office/drawing/2014/main" id="{00000000-0008-0000-0100-0000010E0000}"/>
            </a:ext>
          </a:extLst>
        </xdr:cNvPr>
        <xdr:cNvSpPr>
          <a:spLocks noChangeArrowheads="1"/>
        </xdr:cNvSpPr>
      </xdr:nvSpPr>
      <xdr:spPr bwMode="auto">
        <a:xfrm>
          <a:off x="7188200" y="0"/>
          <a:ext cx="419100" cy="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3</xdr:col>
      <xdr:colOff>368300</xdr:colOff>
      <xdr:row>5</xdr:row>
      <xdr:rowOff>12700</xdr:rowOff>
    </xdr:from>
    <xdr:to>
      <xdr:col>4</xdr:col>
      <xdr:colOff>406400</xdr:colOff>
      <xdr:row>5</xdr:row>
      <xdr:rowOff>241300</xdr:rowOff>
    </xdr:to>
    <xdr:sp macro="" textlink="">
      <xdr:nvSpPr>
        <xdr:cNvPr id="3586" name="Oval 2">
          <a:extLst>
            <a:ext uri="{FF2B5EF4-FFF2-40B4-BE49-F238E27FC236}">
              <a16:creationId xmlns:a16="http://schemas.microsoft.com/office/drawing/2014/main" id="{00000000-0008-0000-0100-0000020E0000}"/>
            </a:ext>
          </a:extLst>
        </xdr:cNvPr>
        <xdr:cNvSpPr>
          <a:spLocks noChangeArrowheads="1"/>
        </xdr:cNvSpPr>
      </xdr:nvSpPr>
      <xdr:spPr bwMode="auto">
        <a:xfrm>
          <a:off x="3073400" y="1117600"/>
          <a:ext cx="419100" cy="2286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9</xdr:col>
      <xdr:colOff>114300</xdr:colOff>
      <xdr:row>5</xdr:row>
      <xdr:rowOff>25400</xdr:rowOff>
    </xdr:from>
    <xdr:to>
      <xdr:col>9</xdr:col>
      <xdr:colOff>533400</xdr:colOff>
      <xdr:row>6</xdr:row>
      <xdr:rowOff>0</xdr:rowOff>
    </xdr:to>
    <xdr:sp macro="" textlink="">
      <xdr:nvSpPr>
        <xdr:cNvPr id="3587" name="Oval 3">
          <a:extLst>
            <a:ext uri="{FF2B5EF4-FFF2-40B4-BE49-F238E27FC236}">
              <a16:creationId xmlns:a16="http://schemas.microsoft.com/office/drawing/2014/main" id="{00000000-0008-0000-0100-0000030E0000}"/>
            </a:ext>
          </a:extLst>
        </xdr:cNvPr>
        <xdr:cNvSpPr>
          <a:spLocks noChangeArrowheads="1"/>
        </xdr:cNvSpPr>
      </xdr:nvSpPr>
      <xdr:spPr bwMode="auto">
        <a:xfrm>
          <a:off x="6934200" y="1130300"/>
          <a:ext cx="419100" cy="2159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xdr:col>
      <xdr:colOff>368300</xdr:colOff>
      <xdr:row>3</xdr:row>
      <xdr:rowOff>12700</xdr:rowOff>
    </xdr:from>
    <xdr:to>
      <xdr:col>9</xdr:col>
      <xdr:colOff>0</xdr:colOff>
      <xdr:row>5</xdr:row>
      <xdr:rowOff>228600</xdr:rowOff>
    </xdr:to>
    <xdr:sp macro="" textlink="">
      <xdr:nvSpPr>
        <xdr:cNvPr id="3588" name="Line 4">
          <a:extLst>
            <a:ext uri="{FF2B5EF4-FFF2-40B4-BE49-F238E27FC236}">
              <a16:creationId xmlns:a16="http://schemas.microsoft.com/office/drawing/2014/main" id="{00000000-0008-0000-0100-0000040E0000}"/>
            </a:ext>
          </a:extLst>
        </xdr:cNvPr>
        <xdr:cNvSpPr>
          <a:spLocks noChangeShapeType="1"/>
        </xdr:cNvSpPr>
      </xdr:nvSpPr>
      <xdr:spPr bwMode="auto">
        <a:xfrm>
          <a:off x="1701800" y="635000"/>
          <a:ext cx="5118100" cy="6985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101600</xdr:colOff>
      <xdr:row>8</xdr:row>
      <xdr:rowOff>12700</xdr:rowOff>
    </xdr:from>
    <xdr:to>
      <xdr:col>6</xdr:col>
      <xdr:colOff>292100</xdr:colOff>
      <xdr:row>8</xdr:row>
      <xdr:rowOff>241300</xdr:rowOff>
    </xdr:to>
    <xdr:sp macro="" textlink="">
      <xdr:nvSpPr>
        <xdr:cNvPr id="4233" name="Oval 5">
          <a:extLst>
            <a:ext uri="{FF2B5EF4-FFF2-40B4-BE49-F238E27FC236}">
              <a16:creationId xmlns:a16="http://schemas.microsoft.com/office/drawing/2014/main" id="{00000000-0008-0000-0200-000089100000}"/>
            </a:ext>
          </a:extLst>
        </xdr:cNvPr>
        <xdr:cNvSpPr>
          <a:spLocks noChangeArrowheads="1"/>
        </xdr:cNvSpPr>
      </xdr:nvSpPr>
      <xdr:spPr bwMode="auto">
        <a:xfrm>
          <a:off x="2717800" y="1498600"/>
          <a:ext cx="419100" cy="2286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368300</xdr:colOff>
      <xdr:row>0</xdr:row>
      <xdr:rowOff>0</xdr:rowOff>
    </xdr:from>
    <xdr:to>
      <xdr:col>9</xdr:col>
      <xdr:colOff>787400</xdr:colOff>
      <xdr:row>0</xdr:row>
      <xdr:rowOff>0</xdr:rowOff>
    </xdr:to>
    <xdr:sp macro="" textlink="">
      <xdr:nvSpPr>
        <xdr:cNvPr id="1541" name="Oval 5">
          <a:extLst>
            <a:ext uri="{FF2B5EF4-FFF2-40B4-BE49-F238E27FC236}">
              <a16:creationId xmlns:a16="http://schemas.microsoft.com/office/drawing/2014/main" id="{00000000-0008-0000-0300-000005060000}"/>
            </a:ext>
          </a:extLst>
        </xdr:cNvPr>
        <xdr:cNvSpPr>
          <a:spLocks noChangeArrowheads="1"/>
        </xdr:cNvSpPr>
      </xdr:nvSpPr>
      <xdr:spPr bwMode="auto">
        <a:xfrm>
          <a:off x="7188200" y="0"/>
          <a:ext cx="419100" cy="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3</xdr:col>
      <xdr:colOff>355600</xdr:colOff>
      <xdr:row>5</xdr:row>
      <xdr:rowOff>25400</xdr:rowOff>
    </xdr:from>
    <xdr:to>
      <xdr:col>4</xdr:col>
      <xdr:colOff>393700</xdr:colOff>
      <xdr:row>6</xdr:row>
      <xdr:rowOff>0</xdr:rowOff>
    </xdr:to>
    <xdr:sp macro="" textlink="">
      <xdr:nvSpPr>
        <xdr:cNvPr id="1542" name="Oval 6">
          <a:extLst>
            <a:ext uri="{FF2B5EF4-FFF2-40B4-BE49-F238E27FC236}">
              <a16:creationId xmlns:a16="http://schemas.microsoft.com/office/drawing/2014/main" id="{00000000-0008-0000-0300-000006060000}"/>
            </a:ext>
          </a:extLst>
        </xdr:cNvPr>
        <xdr:cNvSpPr>
          <a:spLocks noChangeArrowheads="1"/>
        </xdr:cNvSpPr>
      </xdr:nvSpPr>
      <xdr:spPr bwMode="auto">
        <a:xfrm>
          <a:off x="3060700" y="1130300"/>
          <a:ext cx="419100" cy="2159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9</xdr:col>
      <xdr:colOff>76200</xdr:colOff>
      <xdr:row>5</xdr:row>
      <xdr:rowOff>25400</xdr:rowOff>
    </xdr:from>
    <xdr:to>
      <xdr:col>9</xdr:col>
      <xdr:colOff>495300</xdr:colOff>
      <xdr:row>6</xdr:row>
      <xdr:rowOff>0</xdr:rowOff>
    </xdr:to>
    <xdr:sp macro="" textlink="">
      <xdr:nvSpPr>
        <xdr:cNvPr id="1543" name="Oval 7">
          <a:extLst>
            <a:ext uri="{FF2B5EF4-FFF2-40B4-BE49-F238E27FC236}">
              <a16:creationId xmlns:a16="http://schemas.microsoft.com/office/drawing/2014/main" id="{00000000-0008-0000-0300-000007060000}"/>
            </a:ext>
          </a:extLst>
        </xdr:cNvPr>
        <xdr:cNvSpPr>
          <a:spLocks noChangeArrowheads="1"/>
        </xdr:cNvSpPr>
      </xdr:nvSpPr>
      <xdr:spPr bwMode="auto">
        <a:xfrm>
          <a:off x="6896100" y="1130300"/>
          <a:ext cx="419100" cy="215900"/>
        </a:xfrm>
        <a:prstGeom prst="ellipse">
          <a:avLst/>
        </a:prstGeom>
        <a:noFill/>
        <a:ln w="6350">
          <a:solidFill>
            <a:srgbClr val="00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xdr:from>
      <xdr:col>1</xdr:col>
      <xdr:colOff>368300</xdr:colOff>
      <xdr:row>3</xdr:row>
      <xdr:rowOff>12700</xdr:rowOff>
    </xdr:from>
    <xdr:to>
      <xdr:col>9</xdr:col>
      <xdr:colOff>0</xdr:colOff>
      <xdr:row>5</xdr:row>
      <xdr:rowOff>228600</xdr:rowOff>
    </xdr:to>
    <xdr:sp macro="" textlink="">
      <xdr:nvSpPr>
        <xdr:cNvPr id="1544" name="Line 8">
          <a:extLst>
            <a:ext uri="{FF2B5EF4-FFF2-40B4-BE49-F238E27FC236}">
              <a16:creationId xmlns:a16="http://schemas.microsoft.com/office/drawing/2014/main" id="{00000000-0008-0000-0300-000008060000}"/>
            </a:ext>
          </a:extLst>
        </xdr:cNvPr>
        <xdr:cNvSpPr>
          <a:spLocks noChangeShapeType="1"/>
        </xdr:cNvSpPr>
      </xdr:nvSpPr>
      <xdr:spPr bwMode="auto">
        <a:xfrm>
          <a:off x="1701800" y="635000"/>
          <a:ext cx="5118100" cy="6985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1.avis.ne.jp/~n-koubun/download/permanent/zenkoku_block_tebiki.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1.avis.ne.jp/~n-koubun/download/permanent/zenkoku_block_tebiki.pdf" TargetMode="External"/><Relationship Id="rId2" Type="http://schemas.openxmlformats.org/officeDocument/2006/relationships/hyperlink" Target="http://w1.avis.ne.jp/~n-koubun/download/permanent/zenkoku_block_tebiki.pdf" TargetMode="External"/><Relationship Id="rId1" Type="http://schemas.openxmlformats.org/officeDocument/2006/relationships/hyperlink" Target="http://w1.avis.ne.jp/~n-koubun/download/permanent/zenkoku_block_tebiki.pdf" TargetMode="External"/><Relationship Id="rId6" Type="http://schemas.openxmlformats.org/officeDocument/2006/relationships/drawing" Target="../drawings/drawing2.xml"/><Relationship Id="rId5" Type="http://schemas.openxmlformats.org/officeDocument/2006/relationships/hyperlink" Target="http://w1.avis.ne.jp/~n-koubun/download/permanent/zenkoku_block_tebiki.pdf" TargetMode="External"/><Relationship Id="rId4" Type="http://schemas.openxmlformats.org/officeDocument/2006/relationships/hyperlink" Target="http://w1.avis.ne.jp/~n-koubun/download/permanent/zenkoku_block_tebiki.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1.avis.ne.jp/~n-koubun/download/permanent/zenkoku_block_tebiki.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1.avis.ne.jp/~n-koubun/download/permanent/zenkoku_block_tebiki.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1.avis.ne.jp/~n-koubun/download/permanent/zenkoku_block_tebiki.pdf" TargetMode="External"/><Relationship Id="rId1" Type="http://schemas.openxmlformats.org/officeDocument/2006/relationships/hyperlink" Target="http://w1.avis.ne.jp/~n-koubun/download/permanent/zenkoku_block_tebik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5"/>
  <sheetViews>
    <sheetView tabSelected="1" workbookViewId="0">
      <selection activeCell="T5" sqref="T5"/>
    </sheetView>
  </sheetViews>
  <sheetFormatPr defaultColWidth="9" defaultRowHeight="11.25" x14ac:dyDescent="0.15"/>
  <cols>
    <col min="1" max="1" width="2.625" style="3" bestFit="1" customWidth="1"/>
    <col min="2" max="2" width="2.625" style="1" bestFit="1" customWidth="1"/>
    <col min="3" max="3" width="15" style="1" bestFit="1" customWidth="1"/>
    <col min="4" max="4" width="9" style="1" bestFit="1"/>
    <col min="5" max="5" width="5" style="1" customWidth="1"/>
    <col min="6" max="6" width="3" style="1" bestFit="1" customWidth="1"/>
    <col min="7" max="7" width="4.5" style="1" customWidth="1"/>
    <col min="8" max="8" width="1.875" style="1" customWidth="1"/>
    <col min="9" max="9" width="2.625" style="1" customWidth="1"/>
    <col min="10" max="10" width="4.5" style="1" customWidth="1"/>
    <col min="11" max="11" width="3" style="1" bestFit="1" customWidth="1"/>
    <col min="12" max="16" width="4.5" style="1" customWidth="1"/>
    <col min="17" max="17" width="3" style="1" bestFit="1" customWidth="1"/>
    <col min="18" max="18" width="7.125" style="1" customWidth="1"/>
    <col min="19" max="19" width="3" style="1" bestFit="1" customWidth="1"/>
    <col min="20" max="16384" width="9" style="1"/>
  </cols>
  <sheetData>
    <row r="1" spans="1:28" ht="15" customHeight="1" x14ac:dyDescent="0.15">
      <c r="A1" s="156" t="s">
        <v>35</v>
      </c>
      <c r="B1" s="156"/>
      <c r="C1" s="156"/>
      <c r="T1" s="155" t="s">
        <v>172</v>
      </c>
      <c r="U1" s="155"/>
      <c r="V1" s="155"/>
      <c r="W1" s="155"/>
      <c r="X1" s="155"/>
      <c r="Y1" s="155"/>
      <c r="Z1" s="155"/>
    </row>
    <row r="2" spans="1:28" ht="15" customHeight="1" x14ac:dyDescent="0.15">
      <c r="M2" s="1" t="s">
        <v>177</v>
      </c>
      <c r="N2" s="29"/>
      <c r="O2" s="1" t="s">
        <v>36</v>
      </c>
      <c r="P2" s="29"/>
      <c r="Q2" s="1" t="s">
        <v>18</v>
      </c>
      <c r="R2" s="29"/>
      <c r="S2" s="1" t="s">
        <v>19</v>
      </c>
      <c r="T2" s="47"/>
    </row>
    <row r="3" spans="1:28" ht="15" customHeight="1" x14ac:dyDescent="0.15">
      <c r="A3" s="106" t="s">
        <v>44</v>
      </c>
      <c r="B3" s="106"/>
      <c r="C3" s="106"/>
      <c r="D3" s="106"/>
    </row>
    <row r="4" spans="1:28" ht="12" customHeight="1" x14ac:dyDescent="0.15">
      <c r="D4" s="38" t="s">
        <v>41</v>
      </c>
    </row>
    <row r="5" spans="1:28" ht="15" customHeight="1" x14ac:dyDescent="0.15">
      <c r="A5" s="106" t="s">
        <v>37</v>
      </c>
      <c r="B5" s="106"/>
      <c r="C5" s="106"/>
      <c r="D5" s="106"/>
    </row>
    <row r="6" spans="1:28" ht="15" customHeight="1" x14ac:dyDescent="0.15">
      <c r="G6" s="106" t="s">
        <v>38</v>
      </c>
      <c r="H6" s="106"/>
      <c r="I6" s="106"/>
      <c r="J6" s="106"/>
      <c r="K6" s="152" t="s">
        <v>0</v>
      </c>
      <c r="L6" s="152"/>
      <c r="M6" s="152"/>
      <c r="N6" s="152"/>
      <c r="O6" s="152"/>
      <c r="P6" s="152"/>
      <c r="Q6" s="152"/>
      <c r="R6" s="152"/>
      <c r="S6" s="152"/>
    </row>
    <row r="7" spans="1:28" ht="15" customHeight="1" x14ac:dyDescent="0.15">
      <c r="G7" s="106" t="s">
        <v>45</v>
      </c>
      <c r="H7" s="106"/>
      <c r="I7" s="106"/>
      <c r="J7" s="106"/>
      <c r="K7" s="152" t="s">
        <v>179</v>
      </c>
      <c r="L7" s="152"/>
      <c r="M7" s="152"/>
      <c r="N7" s="152"/>
      <c r="O7" s="152"/>
      <c r="P7" s="152"/>
      <c r="R7" s="1" t="s">
        <v>42</v>
      </c>
      <c r="T7" s="2" t="s">
        <v>91</v>
      </c>
    </row>
    <row r="8" spans="1:28" ht="15" customHeight="1" x14ac:dyDescent="0.15">
      <c r="T8" s="2" t="s">
        <v>178</v>
      </c>
    </row>
    <row r="9" spans="1:28" ht="19.5" customHeight="1" x14ac:dyDescent="0.15">
      <c r="A9" s="39"/>
      <c r="B9" s="40"/>
      <c r="C9" s="41"/>
      <c r="D9" s="30"/>
      <c r="E9" s="40" t="s">
        <v>43</v>
      </c>
      <c r="F9" s="159" t="s">
        <v>80</v>
      </c>
      <c r="G9" s="159"/>
      <c r="H9" s="159"/>
      <c r="I9" s="159"/>
      <c r="J9" s="159"/>
      <c r="K9" s="159"/>
      <c r="L9" s="159"/>
      <c r="M9" s="159"/>
      <c r="N9" s="159"/>
      <c r="O9" s="159"/>
      <c r="P9" s="159"/>
      <c r="Q9" s="159"/>
      <c r="R9" s="159"/>
      <c r="S9" s="159"/>
      <c r="T9" s="2" t="s">
        <v>90</v>
      </c>
    </row>
    <row r="10" spans="1:28" ht="15" customHeight="1" x14ac:dyDescent="0.15">
      <c r="T10" s="2"/>
    </row>
    <row r="11" spans="1:28" ht="15" customHeight="1" x14ac:dyDescent="0.15">
      <c r="A11" s="106" t="s">
        <v>39</v>
      </c>
      <c r="B11" s="106"/>
      <c r="C11" s="106"/>
      <c r="D11" s="106"/>
      <c r="E11" s="106"/>
      <c r="F11" s="106"/>
      <c r="G11" s="106"/>
      <c r="H11" s="106"/>
      <c r="I11" s="106"/>
      <c r="J11" s="106"/>
      <c r="K11" s="106"/>
      <c r="L11" s="106"/>
      <c r="M11" s="106"/>
      <c r="N11" s="106"/>
      <c r="O11" s="106"/>
      <c r="P11" s="106"/>
      <c r="Q11" s="106"/>
      <c r="R11" s="106"/>
      <c r="S11" s="106"/>
    </row>
    <row r="12" spans="1:28" ht="15" customHeight="1" x14ac:dyDescent="0.15">
      <c r="A12" s="106" t="s">
        <v>40</v>
      </c>
      <c r="B12" s="106"/>
      <c r="C12" s="106"/>
      <c r="D12" s="106"/>
      <c r="E12" s="106"/>
      <c r="F12" s="106"/>
      <c r="G12" s="106"/>
      <c r="H12" s="106"/>
      <c r="I12" s="106"/>
      <c r="J12" s="106"/>
      <c r="K12" s="106"/>
      <c r="L12" s="106"/>
      <c r="M12" s="106"/>
      <c r="N12" s="106"/>
      <c r="O12" s="106"/>
      <c r="P12" s="106"/>
      <c r="Q12" s="106"/>
      <c r="R12" s="106"/>
      <c r="S12" s="106"/>
    </row>
    <row r="13" spans="1:28" ht="15" customHeight="1" x14ac:dyDescent="0.15">
      <c r="V13" s="106"/>
      <c r="W13" s="106"/>
      <c r="X13" s="106"/>
      <c r="Y13" s="106"/>
      <c r="Z13" s="106"/>
      <c r="AA13" s="106"/>
      <c r="AB13" s="106"/>
    </row>
    <row r="14" spans="1:28" ht="15" customHeight="1" x14ac:dyDescent="0.15">
      <c r="A14" s="147" t="s">
        <v>15</v>
      </c>
      <c r="B14" s="147"/>
      <c r="C14" s="147"/>
      <c r="D14" s="147"/>
      <c r="E14" s="147"/>
      <c r="F14" s="147"/>
      <c r="G14" s="147"/>
      <c r="H14" s="147"/>
      <c r="I14" s="147"/>
      <c r="J14" s="147"/>
      <c r="K14" s="147"/>
      <c r="L14" s="147"/>
      <c r="M14" s="147"/>
      <c r="N14" s="147"/>
      <c r="O14" s="147"/>
      <c r="P14" s="147"/>
      <c r="Q14" s="147"/>
      <c r="R14" s="147"/>
      <c r="S14" s="147"/>
    </row>
    <row r="15" spans="1:28" ht="12" customHeight="1" x14ac:dyDescent="0.15"/>
    <row r="16" spans="1:28" ht="19.5" customHeight="1" x14ac:dyDescent="0.15">
      <c r="A16" s="133" t="s">
        <v>34</v>
      </c>
      <c r="B16" s="137" t="s">
        <v>11</v>
      </c>
      <c r="C16" s="136"/>
      <c r="D16" s="138" t="s">
        <v>114</v>
      </c>
      <c r="E16" s="139"/>
      <c r="F16" s="139"/>
      <c r="G16" s="139"/>
      <c r="H16" s="139"/>
      <c r="I16" s="139"/>
      <c r="J16" s="139"/>
      <c r="K16" s="139"/>
      <c r="L16" s="139"/>
      <c r="M16" s="44"/>
      <c r="N16" s="137" t="s">
        <v>26</v>
      </c>
      <c r="O16" s="125"/>
      <c r="P16" s="139"/>
      <c r="Q16" s="139"/>
      <c r="R16" s="139"/>
      <c r="S16" s="140"/>
      <c r="V16" s="11"/>
    </row>
    <row r="17" spans="1:25" ht="19.5" customHeight="1" x14ac:dyDescent="0.15">
      <c r="A17" s="133"/>
      <c r="B17" s="137" t="s">
        <v>50</v>
      </c>
      <c r="C17" s="136"/>
      <c r="D17" s="44"/>
      <c r="E17" s="31"/>
      <c r="F17" s="44" t="s">
        <v>18</v>
      </c>
      <c r="G17" s="31"/>
      <c r="H17" s="120" t="s">
        <v>20</v>
      </c>
      <c r="I17" s="120"/>
      <c r="J17" s="31"/>
      <c r="K17" s="44" t="s">
        <v>18</v>
      </c>
      <c r="L17" s="31"/>
      <c r="M17" s="44" t="s">
        <v>19</v>
      </c>
      <c r="N17" s="125"/>
      <c r="O17" s="125"/>
      <c r="P17" s="125"/>
      <c r="Q17" s="125"/>
      <c r="R17" s="125"/>
      <c r="S17" s="136"/>
    </row>
    <row r="18" spans="1:25" ht="19.5" customHeight="1" x14ac:dyDescent="0.15">
      <c r="A18" s="133"/>
      <c r="B18" s="137" t="s">
        <v>51</v>
      </c>
      <c r="C18" s="136"/>
      <c r="D18" s="138"/>
      <c r="E18" s="139"/>
      <c r="F18" s="139"/>
      <c r="G18" s="139"/>
      <c r="H18" s="139"/>
      <c r="I18" s="139"/>
      <c r="J18" s="139"/>
      <c r="K18" s="139"/>
      <c r="L18" s="139"/>
      <c r="M18" s="44"/>
      <c r="N18" s="44" t="s">
        <v>28</v>
      </c>
      <c r="O18" s="134"/>
      <c r="P18" s="134"/>
      <c r="Q18" s="134"/>
      <c r="R18" s="134"/>
      <c r="S18" s="135"/>
    </row>
    <row r="19" spans="1:25" ht="19.5" customHeight="1" x14ac:dyDescent="0.15">
      <c r="A19" s="133"/>
      <c r="B19" s="137" t="s">
        <v>52</v>
      </c>
      <c r="C19" s="136"/>
      <c r="D19" s="138"/>
      <c r="E19" s="139"/>
      <c r="F19" s="139"/>
      <c r="G19" s="139"/>
      <c r="H19" s="139"/>
      <c r="I19" s="139"/>
      <c r="J19" s="139"/>
      <c r="K19" s="139"/>
      <c r="L19" s="139"/>
      <c r="M19" s="139"/>
      <c r="N19" s="139"/>
      <c r="O19" s="139"/>
      <c r="P19" s="139"/>
      <c r="Q19" s="139"/>
      <c r="R19" s="139"/>
      <c r="S19" s="140"/>
    </row>
    <row r="20" spans="1:25" ht="19.5" customHeight="1" x14ac:dyDescent="0.15">
      <c r="A20" s="133"/>
      <c r="B20" s="137" t="s">
        <v>123</v>
      </c>
      <c r="C20" s="136"/>
      <c r="D20" s="44" t="s">
        <v>46</v>
      </c>
      <c r="E20" s="31"/>
      <c r="F20" s="44" t="s">
        <v>18</v>
      </c>
      <c r="G20" s="153"/>
      <c r="H20" s="154"/>
      <c r="I20" s="154"/>
      <c r="J20" s="154"/>
      <c r="K20" s="154"/>
      <c r="L20" s="44" t="s">
        <v>19</v>
      </c>
      <c r="M20" s="44"/>
      <c r="N20" s="137" t="s">
        <v>27</v>
      </c>
      <c r="O20" s="125"/>
      <c r="P20" s="141"/>
      <c r="Q20" s="141"/>
      <c r="R20" s="141"/>
      <c r="S20" s="43" t="s">
        <v>23</v>
      </c>
    </row>
    <row r="21" spans="1:25" ht="19.5" customHeight="1" x14ac:dyDescent="0.15">
      <c r="A21" s="133"/>
      <c r="B21" s="137" t="s">
        <v>53</v>
      </c>
      <c r="C21" s="136"/>
      <c r="D21" s="44"/>
      <c r="E21" s="31"/>
      <c r="F21" s="44" t="s">
        <v>25</v>
      </c>
      <c r="G21" s="31"/>
      <c r="H21" s="125" t="s">
        <v>29</v>
      </c>
      <c r="I21" s="125"/>
      <c r="J21" s="31"/>
      <c r="K21" s="44" t="s">
        <v>18</v>
      </c>
      <c r="L21" s="31"/>
      <c r="M21" s="44" t="s">
        <v>20</v>
      </c>
      <c r="N21" s="31"/>
      <c r="O21" s="44" t="s">
        <v>18</v>
      </c>
      <c r="P21" s="31"/>
      <c r="Q21" s="125" t="s">
        <v>30</v>
      </c>
      <c r="R21" s="125"/>
      <c r="S21" s="136"/>
      <c r="T21" s="157" t="s">
        <v>92</v>
      </c>
      <c r="U21" s="158"/>
      <c r="V21" s="158"/>
      <c r="W21" s="158"/>
      <c r="X21" s="158"/>
      <c r="Y21" s="158"/>
    </row>
    <row r="22" spans="1:25" ht="19.5" customHeight="1" x14ac:dyDescent="0.15">
      <c r="A22" s="133"/>
      <c r="B22" s="137" t="s">
        <v>24</v>
      </c>
      <c r="C22" s="136"/>
      <c r="D22" s="44" t="s">
        <v>47</v>
      </c>
      <c r="E22" s="31"/>
      <c r="F22" s="44" t="s">
        <v>23</v>
      </c>
      <c r="G22" s="44"/>
      <c r="H22" s="137" t="s">
        <v>82</v>
      </c>
      <c r="I22" s="125"/>
      <c r="J22" s="125"/>
      <c r="K22" s="139"/>
      <c r="L22" s="139"/>
      <c r="M22" s="139"/>
      <c r="N22" s="139"/>
      <c r="O22" s="139"/>
      <c r="P22" s="139"/>
      <c r="Q22" s="139"/>
      <c r="R22" s="139"/>
      <c r="S22" s="140"/>
      <c r="T22" s="157"/>
      <c r="U22" s="158"/>
      <c r="V22" s="158"/>
      <c r="W22" s="158"/>
      <c r="X22" s="158"/>
      <c r="Y22" s="158"/>
    </row>
    <row r="23" spans="1:25" ht="19.5" customHeight="1" x14ac:dyDescent="0.15">
      <c r="A23" s="133"/>
      <c r="B23" s="124" t="s">
        <v>12</v>
      </c>
      <c r="C23" s="123"/>
      <c r="D23" s="120" t="s">
        <v>54</v>
      </c>
      <c r="E23" s="120"/>
      <c r="F23" s="120"/>
      <c r="G23" s="120"/>
      <c r="H23" s="122" t="s">
        <v>55</v>
      </c>
      <c r="I23" s="120"/>
      <c r="J23" s="120"/>
      <c r="K23" s="120"/>
      <c r="L23" s="120"/>
      <c r="M23" s="120"/>
      <c r="N23" s="120"/>
      <c r="O23" s="120"/>
      <c r="P23" s="120"/>
      <c r="Q23" s="120"/>
      <c r="R23" s="120"/>
      <c r="S23" s="121"/>
    </row>
    <row r="24" spans="1:25" ht="19.5" customHeight="1" x14ac:dyDescent="0.15">
      <c r="A24" s="133"/>
      <c r="B24" s="148"/>
      <c r="C24" s="149"/>
      <c r="D24" s="125" t="s">
        <v>159</v>
      </c>
      <c r="E24" s="125"/>
      <c r="F24" s="125"/>
      <c r="G24" s="125"/>
      <c r="H24" s="160"/>
      <c r="I24" s="134"/>
      <c r="J24" s="134"/>
      <c r="K24" s="134"/>
      <c r="L24" s="54" t="s">
        <v>113</v>
      </c>
      <c r="M24" s="134"/>
      <c r="N24" s="134"/>
      <c r="O24" s="134"/>
      <c r="P24" s="52" t="s">
        <v>124</v>
      </c>
      <c r="Q24" s="134"/>
      <c r="R24" s="134"/>
      <c r="S24" s="135"/>
      <c r="T24" s="2" t="s">
        <v>83</v>
      </c>
    </row>
    <row r="25" spans="1:25" ht="19.5" customHeight="1" x14ac:dyDescent="0.15">
      <c r="A25" s="133"/>
      <c r="B25" s="148"/>
      <c r="C25" s="149"/>
      <c r="D25" s="125" t="s">
        <v>161</v>
      </c>
      <c r="E25" s="125"/>
      <c r="F25" s="125"/>
      <c r="G25" s="125"/>
      <c r="H25" s="142"/>
      <c r="I25" s="143"/>
      <c r="J25" s="143"/>
      <c r="K25" s="143"/>
      <c r="L25" s="54" t="s">
        <v>113</v>
      </c>
      <c r="M25" s="143"/>
      <c r="N25" s="143"/>
      <c r="O25" s="163"/>
      <c r="P25" s="122" t="s">
        <v>160</v>
      </c>
      <c r="Q25" s="120"/>
      <c r="R25" s="120"/>
      <c r="S25" s="121"/>
    </row>
    <row r="26" spans="1:25" ht="19.5" customHeight="1" x14ac:dyDescent="0.15">
      <c r="A26" s="133"/>
      <c r="B26" s="148"/>
      <c r="C26" s="149"/>
      <c r="D26" s="125" t="s">
        <v>13</v>
      </c>
      <c r="E26" s="125"/>
      <c r="F26" s="125"/>
      <c r="G26" s="125"/>
      <c r="H26" s="142"/>
      <c r="I26" s="143"/>
      <c r="J26" s="143"/>
      <c r="K26" s="143"/>
      <c r="L26" s="54" t="s">
        <v>113</v>
      </c>
      <c r="M26" s="143"/>
      <c r="N26" s="143"/>
      <c r="O26" s="163"/>
      <c r="P26" s="42" t="s">
        <v>124</v>
      </c>
      <c r="Q26" s="134"/>
      <c r="R26" s="134"/>
      <c r="S26" s="135"/>
      <c r="T26" s="53"/>
    </row>
    <row r="27" spans="1:25" ht="19.5" customHeight="1" x14ac:dyDescent="0.15">
      <c r="A27" s="133"/>
      <c r="B27" s="148"/>
      <c r="C27" s="149"/>
      <c r="D27" s="125" t="s">
        <v>48</v>
      </c>
      <c r="E27" s="125"/>
      <c r="F27" s="125"/>
      <c r="G27" s="125"/>
      <c r="H27" s="142"/>
      <c r="I27" s="143"/>
      <c r="J27" s="143"/>
      <c r="K27" s="143"/>
      <c r="L27" s="54" t="s">
        <v>113</v>
      </c>
      <c r="M27" s="143"/>
      <c r="N27" s="143"/>
      <c r="O27" s="163"/>
      <c r="P27" s="44"/>
      <c r="Q27" s="44"/>
      <c r="R27" s="44"/>
      <c r="S27" s="51"/>
      <c r="T27" s="161" t="s">
        <v>126</v>
      </c>
      <c r="U27" s="162"/>
      <c r="V27" s="162"/>
      <c r="W27" s="162"/>
      <c r="X27" s="162"/>
    </row>
    <row r="28" spans="1:25" ht="19.5" customHeight="1" x14ac:dyDescent="0.15">
      <c r="A28" s="133"/>
      <c r="B28" s="148"/>
      <c r="C28" s="149"/>
      <c r="D28" s="92" t="s">
        <v>49</v>
      </c>
      <c r="E28" s="96"/>
      <c r="F28" s="96"/>
      <c r="G28" s="144"/>
      <c r="H28" s="142"/>
      <c r="I28" s="143"/>
      <c r="J28" s="143"/>
      <c r="K28" s="143"/>
      <c r="L28" s="54" t="s">
        <v>113</v>
      </c>
      <c r="M28" s="143"/>
      <c r="N28" s="143"/>
      <c r="O28" s="163"/>
      <c r="P28" s="44"/>
      <c r="Q28" s="44"/>
      <c r="R28" s="44"/>
      <c r="S28" s="51"/>
    </row>
    <row r="29" spans="1:25" ht="19.5" customHeight="1" x14ac:dyDescent="0.15">
      <c r="A29" s="133"/>
      <c r="B29" s="150"/>
      <c r="C29" s="151"/>
      <c r="D29" s="138" t="s">
        <v>102</v>
      </c>
      <c r="E29" s="139"/>
      <c r="F29" s="139"/>
      <c r="G29" s="140"/>
      <c r="H29" s="142"/>
      <c r="I29" s="143"/>
      <c r="J29" s="143"/>
      <c r="K29" s="143"/>
      <c r="L29" s="54" t="s">
        <v>113</v>
      </c>
      <c r="M29" s="134"/>
      <c r="N29" s="134"/>
      <c r="O29" s="135"/>
      <c r="P29" s="92" t="s">
        <v>125</v>
      </c>
      <c r="Q29" s="96"/>
      <c r="R29" s="96"/>
      <c r="S29" s="144"/>
      <c r="T29" s="2"/>
    </row>
    <row r="30" spans="1:25" ht="19.5" customHeight="1" x14ac:dyDescent="0.15">
      <c r="A30" s="133"/>
      <c r="B30" s="137" t="s">
        <v>56</v>
      </c>
      <c r="C30" s="136"/>
      <c r="D30" s="138"/>
      <c r="E30" s="139"/>
      <c r="F30" s="139"/>
      <c r="G30" s="139"/>
      <c r="H30" s="139"/>
      <c r="I30" s="139"/>
      <c r="J30" s="139"/>
      <c r="K30" s="139"/>
      <c r="L30" s="139"/>
      <c r="M30" s="139"/>
      <c r="N30" s="44" t="s">
        <v>28</v>
      </c>
      <c r="O30" s="134"/>
      <c r="P30" s="134"/>
      <c r="Q30" s="134"/>
      <c r="R30" s="134"/>
      <c r="S30" s="135"/>
    </row>
    <row r="31" spans="1:25" ht="19.5" customHeight="1" x14ac:dyDescent="0.15">
      <c r="A31" s="133"/>
      <c r="B31" s="137" t="s">
        <v>14</v>
      </c>
      <c r="C31" s="136"/>
      <c r="D31" s="138"/>
      <c r="E31" s="139"/>
      <c r="F31" s="139"/>
      <c r="G31" s="139"/>
      <c r="H31" s="139"/>
      <c r="I31" s="139"/>
      <c r="J31" s="139"/>
      <c r="K31" s="139"/>
      <c r="L31" s="139"/>
      <c r="M31" s="139"/>
      <c r="N31" s="139"/>
      <c r="O31" s="139"/>
      <c r="P31" s="139"/>
      <c r="Q31" s="139"/>
      <c r="R31" s="139"/>
      <c r="S31" s="140"/>
    </row>
    <row r="32" spans="1:25" ht="19.5" customHeight="1" thickBot="1" x14ac:dyDescent="0.2">
      <c r="A32" s="100" t="s">
        <v>33</v>
      </c>
      <c r="B32" s="120" t="s">
        <v>57</v>
      </c>
      <c r="C32" s="121"/>
      <c r="D32" s="124" t="s">
        <v>58</v>
      </c>
      <c r="E32" s="119"/>
      <c r="F32" s="119"/>
      <c r="G32" s="123"/>
      <c r="H32" s="122" t="s">
        <v>59</v>
      </c>
      <c r="I32" s="120"/>
      <c r="J32" s="120"/>
      <c r="K32" s="120"/>
      <c r="L32" s="120"/>
      <c r="M32" s="120"/>
      <c r="N32" s="120"/>
      <c r="O32" s="120"/>
      <c r="P32" s="120"/>
      <c r="Q32" s="119"/>
      <c r="R32" s="119"/>
      <c r="S32" s="123"/>
    </row>
    <row r="33" spans="1:24" ht="19.5" customHeight="1" x14ac:dyDescent="0.15">
      <c r="A33" s="101"/>
      <c r="B33" s="103" t="s">
        <v>60</v>
      </c>
      <c r="C33" s="104"/>
      <c r="D33" s="109" t="str">
        <f>IF(SUM(Q33:R38)=0,"",SUM(Q33:R38))</f>
        <v/>
      </c>
      <c r="E33" s="110"/>
      <c r="F33" s="111"/>
      <c r="G33" s="115" t="s">
        <v>108</v>
      </c>
      <c r="H33" s="118" t="s">
        <v>162</v>
      </c>
      <c r="I33" s="119"/>
      <c r="J33" s="119"/>
      <c r="K33" s="119"/>
      <c r="L33" s="145"/>
      <c r="M33" s="145"/>
      <c r="N33" s="46" t="s">
        <v>22</v>
      </c>
      <c r="O33" s="33"/>
      <c r="P33" s="46" t="s">
        <v>21</v>
      </c>
      <c r="Q33" s="126" t="str">
        <f t="shared" ref="Q33:Q38" si="0">IF(L33*O33=0,"",L33*O33)</f>
        <v/>
      </c>
      <c r="R33" s="127"/>
      <c r="S33" s="48" t="s">
        <v>17</v>
      </c>
      <c r="T33" s="157" t="s">
        <v>103</v>
      </c>
      <c r="U33" s="158"/>
      <c r="V33" s="158"/>
      <c r="W33" s="158"/>
      <c r="X33" s="158"/>
    </row>
    <row r="34" spans="1:24" ht="19.5" customHeight="1" x14ac:dyDescent="0.15">
      <c r="A34" s="101"/>
      <c r="B34" s="105"/>
      <c r="C34" s="106"/>
      <c r="D34" s="112"/>
      <c r="E34" s="106"/>
      <c r="F34" s="113"/>
      <c r="G34" s="116"/>
      <c r="H34" s="146" t="s">
        <v>163</v>
      </c>
      <c r="I34" s="147"/>
      <c r="J34" s="147"/>
      <c r="K34" s="147"/>
      <c r="L34" s="130"/>
      <c r="M34" s="130"/>
      <c r="N34" s="38" t="s">
        <v>31</v>
      </c>
      <c r="O34" s="34"/>
      <c r="P34" s="38" t="s">
        <v>32</v>
      </c>
      <c r="Q34" s="128" t="str">
        <f t="shared" si="0"/>
        <v/>
      </c>
      <c r="R34" s="129"/>
      <c r="S34" s="49" t="s">
        <v>16</v>
      </c>
      <c r="T34" s="157"/>
      <c r="U34" s="158"/>
      <c r="V34" s="158"/>
      <c r="W34" s="158"/>
      <c r="X34" s="158"/>
    </row>
    <row r="35" spans="1:24" ht="19.5" customHeight="1" x14ac:dyDescent="0.15">
      <c r="A35" s="101"/>
      <c r="B35" s="105"/>
      <c r="C35" s="106"/>
      <c r="D35" s="112"/>
      <c r="E35" s="106"/>
      <c r="F35" s="113"/>
      <c r="G35" s="116"/>
      <c r="H35" s="112" t="s">
        <v>115</v>
      </c>
      <c r="I35" s="106"/>
      <c r="J35" s="106"/>
      <c r="K35" s="106"/>
      <c r="L35" s="130"/>
      <c r="M35" s="130"/>
      <c r="N35" s="38" t="s">
        <v>31</v>
      </c>
      <c r="O35" s="34"/>
      <c r="P35" s="38" t="s">
        <v>32</v>
      </c>
      <c r="Q35" s="128" t="str">
        <f t="shared" si="0"/>
        <v/>
      </c>
      <c r="R35" s="129"/>
      <c r="S35" s="49" t="s">
        <v>16</v>
      </c>
      <c r="T35" s="157" t="s">
        <v>93</v>
      </c>
      <c r="U35" s="158"/>
      <c r="V35" s="158"/>
      <c r="W35" s="158"/>
      <c r="X35" s="158"/>
    </row>
    <row r="36" spans="1:24" ht="19.5" customHeight="1" x14ac:dyDescent="0.15">
      <c r="A36" s="101"/>
      <c r="B36" s="105"/>
      <c r="C36" s="106"/>
      <c r="D36" s="112"/>
      <c r="E36" s="106"/>
      <c r="F36" s="113"/>
      <c r="G36" s="116"/>
      <c r="H36" s="112" t="s">
        <v>116</v>
      </c>
      <c r="I36" s="106"/>
      <c r="J36" s="106"/>
      <c r="K36" s="106"/>
      <c r="L36" s="130"/>
      <c r="M36" s="130"/>
      <c r="N36" s="38" t="s">
        <v>31</v>
      </c>
      <c r="O36" s="34"/>
      <c r="P36" s="38" t="s">
        <v>32</v>
      </c>
      <c r="Q36" s="128" t="str">
        <f t="shared" si="0"/>
        <v/>
      </c>
      <c r="R36" s="129"/>
      <c r="S36" s="49" t="s">
        <v>16</v>
      </c>
      <c r="T36" s="157"/>
      <c r="U36" s="158"/>
      <c r="V36" s="158"/>
      <c r="W36" s="158"/>
      <c r="X36" s="158"/>
    </row>
    <row r="37" spans="1:24" ht="19.5" customHeight="1" x14ac:dyDescent="0.15">
      <c r="A37" s="101"/>
      <c r="B37" s="105"/>
      <c r="C37" s="106"/>
      <c r="D37" s="112"/>
      <c r="E37" s="106"/>
      <c r="F37" s="113"/>
      <c r="G37" s="116"/>
      <c r="H37" s="112" t="s">
        <v>117</v>
      </c>
      <c r="I37" s="106"/>
      <c r="J37" s="106"/>
      <c r="K37" s="106"/>
      <c r="L37" s="130"/>
      <c r="M37" s="130"/>
      <c r="N37" s="38" t="s">
        <v>31</v>
      </c>
      <c r="O37" s="34"/>
      <c r="P37" s="38" t="s">
        <v>32</v>
      </c>
      <c r="Q37" s="128" t="str">
        <f t="shared" si="0"/>
        <v/>
      </c>
      <c r="R37" s="129"/>
      <c r="S37" s="49" t="s">
        <v>16</v>
      </c>
    </row>
    <row r="38" spans="1:24" ht="19.5" customHeight="1" x14ac:dyDescent="0.15">
      <c r="A38" s="101"/>
      <c r="B38" s="107"/>
      <c r="C38" s="108"/>
      <c r="D38" s="114"/>
      <c r="E38" s="108"/>
      <c r="F38" s="108"/>
      <c r="G38" s="117"/>
      <c r="H38" s="112" t="s">
        <v>118</v>
      </c>
      <c r="I38" s="106"/>
      <c r="J38" s="106"/>
      <c r="K38" s="106"/>
      <c r="L38" s="130"/>
      <c r="M38" s="130"/>
      <c r="N38" s="38" t="s">
        <v>31</v>
      </c>
      <c r="O38" s="34"/>
      <c r="P38" s="38" t="s">
        <v>32</v>
      </c>
      <c r="Q38" s="128" t="str">
        <f t="shared" si="0"/>
        <v/>
      </c>
      <c r="R38" s="129"/>
      <c r="S38" s="49" t="s">
        <v>16</v>
      </c>
      <c r="T38" s="2"/>
    </row>
    <row r="39" spans="1:24" ht="19.5" customHeight="1" thickBot="1" x14ac:dyDescent="0.2">
      <c r="A39" s="101"/>
      <c r="B39" s="125" t="s">
        <v>61</v>
      </c>
      <c r="C39" s="125"/>
      <c r="D39" s="131" t="str">
        <f>Q39</f>
        <v/>
      </c>
      <c r="E39" s="132"/>
      <c r="F39" s="132"/>
      <c r="G39" s="50" t="s">
        <v>16</v>
      </c>
      <c r="H39" s="99"/>
      <c r="I39" s="99"/>
      <c r="J39" s="99"/>
      <c r="K39" s="99"/>
      <c r="L39" s="42" t="s">
        <v>22</v>
      </c>
      <c r="M39" s="32"/>
      <c r="N39" s="42" t="s">
        <v>119</v>
      </c>
      <c r="O39" s="32"/>
      <c r="P39" s="42" t="s">
        <v>21</v>
      </c>
      <c r="Q39" s="131" t="str">
        <f>IF(H39*M39*O39=0,"",H39*M39*O39)</f>
        <v/>
      </c>
      <c r="R39" s="132"/>
      <c r="S39" s="50" t="s">
        <v>17</v>
      </c>
      <c r="T39" s="2" t="s">
        <v>164</v>
      </c>
    </row>
    <row r="40" spans="1:24" ht="19.5" customHeight="1" thickBot="1" x14ac:dyDescent="0.2">
      <c r="A40" s="102"/>
      <c r="B40" s="92" t="s">
        <v>62</v>
      </c>
      <c r="C40" s="93"/>
      <c r="D40" s="94" t="str">
        <f>IF(SUM(D33:D39)=0,"",SUM(D33:D39))</f>
        <v/>
      </c>
      <c r="E40" s="95"/>
      <c r="F40" s="95"/>
      <c r="G40" s="45" t="s">
        <v>16</v>
      </c>
      <c r="H40" s="96"/>
      <c r="I40" s="96"/>
      <c r="J40" s="96"/>
      <c r="K40" s="96"/>
      <c r="L40" s="96"/>
      <c r="M40" s="96"/>
      <c r="N40" s="96"/>
      <c r="O40" s="96"/>
      <c r="P40" s="96"/>
      <c r="Q40" s="97"/>
      <c r="R40" s="97"/>
      <c r="S40" s="98"/>
    </row>
    <row r="41" spans="1:24" ht="24" customHeight="1" x14ac:dyDescent="0.15">
      <c r="A41" s="164" t="s">
        <v>79</v>
      </c>
      <c r="B41" s="167" t="s">
        <v>74</v>
      </c>
      <c r="C41" s="98"/>
      <c r="D41" s="181"/>
      <c r="E41" s="182"/>
      <c r="F41" s="182"/>
      <c r="G41" s="55" t="s">
        <v>69</v>
      </c>
      <c r="H41" s="134"/>
      <c r="I41" s="134"/>
      <c r="J41" s="134"/>
      <c r="K41" s="134"/>
      <c r="L41" s="134"/>
      <c r="M41" s="44" t="s">
        <v>70</v>
      </c>
      <c r="N41" s="44"/>
      <c r="O41" s="44"/>
      <c r="P41" s="44"/>
      <c r="Q41" s="44"/>
      <c r="R41" s="44"/>
      <c r="S41" s="51"/>
      <c r="T41" s="2"/>
    </row>
    <row r="42" spans="1:24" ht="24" customHeight="1" x14ac:dyDescent="0.15">
      <c r="A42" s="165"/>
      <c r="B42" s="92" t="s">
        <v>75</v>
      </c>
      <c r="C42" s="144"/>
      <c r="D42" s="56" t="s">
        <v>77</v>
      </c>
      <c r="E42" s="138"/>
      <c r="F42" s="139"/>
      <c r="G42" s="139"/>
      <c r="H42" s="139"/>
      <c r="I42" s="139"/>
      <c r="J42" s="139"/>
      <c r="K42" s="44"/>
      <c r="L42" s="44" t="s">
        <v>71</v>
      </c>
      <c r="M42" s="42" t="s">
        <v>78</v>
      </c>
      <c r="N42" s="44" t="s">
        <v>72</v>
      </c>
      <c r="O42" s="180" t="s">
        <v>73</v>
      </c>
      <c r="P42" s="180"/>
      <c r="Q42" s="180"/>
      <c r="R42" s="44"/>
      <c r="S42" s="51"/>
      <c r="T42" s="2" t="s">
        <v>88</v>
      </c>
      <c r="U42" s="2"/>
    </row>
    <row r="43" spans="1:24" ht="13.5" customHeight="1" x14ac:dyDescent="0.15">
      <c r="A43" s="165"/>
      <c r="B43" s="168" t="s">
        <v>76</v>
      </c>
      <c r="C43" s="169"/>
      <c r="D43" s="57" t="s">
        <v>86</v>
      </c>
      <c r="E43" s="177"/>
      <c r="F43" s="178"/>
      <c r="G43" s="178"/>
      <c r="H43" s="178"/>
      <c r="I43" s="178"/>
      <c r="J43" s="178"/>
      <c r="K43" s="178"/>
      <c r="L43" s="178"/>
      <c r="M43" s="178"/>
      <c r="N43" s="178"/>
      <c r="O43" s="178"/>
      <c r="P43" s="178"/>
      <c r="Q43" s="178"/>
      <c r="R43" s="178"/>
      <c r="S43" s="179"/>
    </row>
    <row r="44" spans="1:24" ht="15" customHeight="1" x14ac:dyDescent="0.15">
      <c r="A44" s="165"/>
      <c r="B44" s="168"/>
      <c r="C44" s="169"/>
      <c r="D44" s="170" t="s">
        <v>87</v>
      </c>
      <c r="E44" s="172"/>
      <c r="F44" s="152"/>
      <c r="G44" s="152"/>
      <c r="H44" s="152"/>
      <c r="I44" s="152"/>
      <c r="J44" s="152"/>
      <c r="K44" s="152"/>
      <c r="L44" s="152"/>
      <c r="M44" s="152"/>
      <c r="N44" s="152"/>
      <c r="O44" s="152"/>
      <c r="P44" s="152"/>
      <c r="Q44" s="152"/>
      <c r="R44" s="152"/>
      <c r="S44" s="173"/>
      <c r="T44" s="2" t="s">
        <v>89</v>
      </c>
    </row>
    <row r="45" spans="1:24" ht="15" customHeight="1" x14ac:dyDescent="0.15">
      <c r="A45" s="166"/>
      <c r="B45" s="167"/>
      <c r="C45" s="98"/>
      <c r="D45" s="171"/>
      <c r="E45" s="174"/>
      <c r="F45" s="175"/>
      <c r="G45" s="175"/>
      <c r="H45" s="175"/>
      <c r="I45" s="175"/>
      <c r="J45" s="175"/>
      <c r="K45" s="175"/>
      <c r="L45" s="175"/>
      <c r="M45" s="175"/>
      <c r="N45" s="175"/>
      <c r="O45" s="175"/>
      <c r="P45" s="175"/>
      <c r="Q45" s="175"/>
      <c r="R45" s="175"/>
      <c r="S45" s="176"/>
    </row>
  </sheetData>
  <mergeCells count="113">
    <mergeCell ref="A41:A45"/>
    <mergeCell ref="B41:C41"/>
    <mergeCell ref="B42:C42"/>
    <mergeCell ref="B43:C45"/>
    <mergeCell ref="E42:J42"/>
    <mergeCell ref="D44:D45"/>
    <mergeCell ref="E44:S45"/>
    <mergeCell ref="E43:S43"/>
    <mergeCell ref="O42:Q42"/>
    <mergeCell ref="D41:F41"/>
    <mergeCell ref="H41:L41"/>
    <mergeCell ref="T35:X36"/>
    <mergeCell ref="T33:X34"/>
    <mergeCell ref="T21:Y22"/>
    <mergeCell ref="F9:S9"/>
    <mergeCell ref="N20:O20"/>
    <mergeCell ref="Q35:R35"/>
    <mergeCell ref="H24:K24"/>
    <mergeCell ref="H25:K25"/>
    <mergeCell ref="M24:O24"/>
    <mergeCell ref="T27:X27"/>
    <mergeCell ref="H27:K27"/>
    <mergeCell ref="H28:K28"/>
    <mergeCell ref="H29:K29"/>
    <mergeCell ref="M26:O26"/>
    <mergeCell ref="M27:O27"/>
    <mergeCell ref="M28:O28"/>
    <mergeCell ref="M29:O29"/>
    <mergeCell ref="M25:O25"/>
    <mergeCell ref="P29:S29"/>
    <mergeCell ref="Q26:S26"/>
    <mergeCell ref="T1:Z1"/>
    <mergeCell ref="A1:C1"/>
    <mergeCell ref="A3:D3"/>
    <mergeCell ref="A5:D5"/>
    <mergeCell ref="G7:J7"/>
    <mergeCell ref="G6:J6"/>
    <mergeCell ref="A14:S14"/>
    <mergeCell ref="A11:S11"/>
    <mergeCell ref="A12:S12"/>
    <mergeCell ref="V13:AB13"/>
    <mergeCell ref="D39:F39"/>
    <mergeCell ref="L33:M33"/>
    <mergeCell ref="H34:K34"/>
    <mergeCell ref="L34:M34"/>
    <mergeCell ref="D30:M30"/>
    <mergeCell ref="B23:C29"/>
    <mergeCell ref="D25:G25"/>
    <mergeCell ref="D26:G26"/>
    <mergeCell ref="K6:S6"/>
    <mergeCell ref="K7:P7"/>
    <mergeCell ref="O30:S30"/>
    <mergeCell ref="H38:K38"/>
    <mergeCell ref="H37:K37"/>
    <mergeCell ref="L37:M37"/>
    <mergeCell ref="G20:K20"/>
    <mergeCell ref="P16:S16"/>
    <mergeCell ref="D23:G23"/>
    <mergeCell ref="H22:J22"/>
    <mergeCell ref="K22:S22"/>
    <mergeCell ref="D18:L18"/>
    <mergeCell ref="H21:I21"/>
    <mergeCell ref="D16:L16"/>
    <mergeCell ref="H23:S23"/>
    <mergeCell ref="P25:S25"/>
    <mergeCell ref="A16:A31"/>
    <mergeCell ref="O18:S18"/>
    <mergeCell ref="N17:S17"/>
    <mergeCell ref="B19:C19"/>
    <mergeCell ref="B31:C31"/>
    <mergeCell ref="D31:S31"/>
    <mergeCell ref="Q21:S21"/>
    <mergeCell ref="B20:C20"/>
    <mergeCell ref="B21:C21"/>
    <mergeCell ref="D27:G27"/>
    <mergeCell ref="B18:C18"/>
    <mergeCell ref="B16:C16"/>
    <mergeCell ref="B17:C17"/>
    <mergeCell ref="P20:R20"/>
    <mergeCell ref="D19:S19"/>
    <mergeCell ref="D24:G24"/>
    <mergeCell ref="N16:O16"/>
    <mergeCell ref="B22:C22"/>
    <mergeCell ref="H17:I17"/>
    <mergeCell ref="Q24:S24"/>
    <mergeCell ref="H26:K26"/>
    <mergeCell ref="B30:C30"/>
    <mergeCell ref="D28:G28"/>
    <mergeCell ref="D29:G29"/>
    <mergeCell ref="B40:C40"/>
    <mergeCell ref="D40:F40"/>
    <mergeCell ref="H40:S40"/>
    <mergeCell ref="H39:K39"/>
    <mergeCell ref="A32:A40"/>
    <mergeCell ref="B33:C38"/>
    <mergeCell ref="D33:F38"/>
    <mergeCell ref="G33:G38"/>
    <mergeCell ref="H33:K33"/>
    <mergeCell ref="H36:K36"/>
    <mergeCell ref="B32:C32"/>
    <mergeCell ref="H32:S32"/>
    <mergeCell ref="D32:G32"/>
    <mergeCell ref="B39:C39"/>
    <mergeCell ref="Q33:R33"/>
    <mergeCell ref="Q34:R34"/>
    <mergeCell ref="Q37:R37"/>
    <mergeCell ref="Q36:R36"/>
    <mergeCell ref="H35:K35"/>
    <mergeCell ref="L35:M35"/>
    <mergeCell ref="L38:M38"/>
    <mergeCell ref="Q39:R39"/>
    <mergeCell ref="L36:M36"/>
    <mergeCell ref="Q38:R38"/>
  </mergeCells>
  <phoneticPr fontId="4"/>
  <hyperlinks>
    <hyperlink ref="T1" r:id="rId1" display="５．記入にあたっては、かならず手引きを参照する。" xr:uid="{00000000-0004-0000-0000-000000000000}"/>
  </hyperlinks>
  <pageMargins left="0.78740157480314965" right="0.59055118110236227" top="0.78740157480314965" bottom="0.78740157480314965" header="0.51181102362204722" footer="0.51181102362204722"/>
  <pageSetup paperSize="9" scale="90" orientation="portrait" verticalDpi="0"/>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
  <sheetViews>
    <sheetView topLeftCell="A19" workbookViewId="0">
      <selection activeCell="A37" sqref="A37"/>
    </sheetView>
  </sheetViews>
  <sheetFormatPr defaultColWidth="9" defaultRowHeight="11.25" x14ac:dyDescent="0.15"/>
  <cols>
    <col min="1" max="1" width="17.5" style="2" customWidth="1"/>
    <col min="2" max="2" width="5" style="2" customWidth="1"/>
    <col min="3" max="3" width="13" style="2" customWidth="1"/>
    <col min="4" max="4" width="5" style="2" customWidth="1"/>
    <col min="5" max="5" width="13" style="2" customWidth="1"/>
    <col min="6" max="6" width="5" style="2" customWidth="1"/>
    <col min="7" max="7" width="13" style="2" customWidth="1"/>
    <col min="8" max="8" width="5" style="2" customWidth="1"/>
    <col min="9" max="9" width="13" style="2" customWidth="1"/>
    <col min="10" max="11" width="16.625" style="2" customWidth="1"/>
    <col min="12" max="16384" width="9" style="2"/>
  </cols>
  <sheetData>
    <row r="1" spans="1:10" ht="18" customHeight="1" x14ac:dyDescent="0.15">
      <c r="A1" s="10" t="s">
        <v>63</v>
      </c>
    </row>
    <row r="3" spans="1:10" ht="18" customHeight="1" x14ac:dyDescent="0.15">
      <c r="A3" s="185" t="s">
        <v>6</v>
      </c>
      <c r="B3" s="185"/>
      <c r="F3" s="3" t="s">
        <v>7</v>
      </c>
      <c r="G3" s="184"/>
      <c r="H3" s="184"/>
      <c r="I3" s="3" t="s">
        <v>2</v>
      </c>
    </row>
    <row r="4" spans="1:10" ht="19.5" customHeight="1" x14ac:dyDescent="0.15">
      <c r="A4" s="190" t="s">
        <v>5</v>
      </c>
      <c r="B4" s="190"/>
      <c r="C4" s="191"/>
      <c r="D4" s="191"/>
      <c r="E4" s="191"/>
      <c r="F4" s="191"/>
      <c r="G4" s="4" t="s">
        <v>64</v>
      </c>
      <c r="H4" s="186"/>
      <c r="I4" s="187"/>
    </row>
    <row r="5" spans="1:10" ht="19.5" customHeight="1" x14ac:dyDescent="0.15">
      <c r="A5" s="190" t="s">
        <v>65</v>
      </c>
      <c r="B5" s="190"/>
      <c r="C5" s="191"/>
      <c r="D5" s="191"/>
      <c r="E5" s="191"/>
      <c r="F5" s="191"/>
      <c r="G5" s="5"/>
      <c r="H5" s="188"/>
      <c r="I5" s="189"/>
      <c r="J5" s="2" t="s">
        <v>81</v>
      </c>
    </row>
    <row r="6" spans="1:10" ht="19.5" customHeight="1" x14ac:dyDescent="0.15">
      <c r="A6" s="190" t="s">
        <v>8</v>
      </c>
      <c r="B6" s="190"/>
      <c r="C6" s="190"/>
      <c r="D6" s="190" t="s">
        <v>9</v>
      </c>
      <c r="E6" s="190"/>
      <c r="F6" s="190"/>
      <c r="G6" s="190"/>
      <c r="H6" s="190"/>
      <c r="I6" s="190"/>
    </row>
    <row r="8" spans="1:10" ht="18" customHeight="1" x14ac:dyDescent="0.15">
      <c r="A8" s="185" t="s">
        <v>10</v>
      </c>
      <c r="B8" s="185"/>
      <c r="C8" s="185"/>
      <c r="D8" s="185"/>
      <c r="E8" s="185"/>
      <c r="F8" s="185"/>
      <c r="G8" s="185"/>
      <c r="H8" s="185"/>
      <c r="I8" s="185"/>
    </row>
    <row r="9" spans="1:10" ht="17.25" customHeight="1" x14ac:dyDescent="0.15">
      <c r="A9" s="6" t="s">
        <v>66</v>
      </c>
      <c r="B9" s="6" t="s">
        <v>67</v>
      </c>
      <c r="C9" s="6" t="s">
        <v>3</v>
      </c>
      <c r="D9" s="6" t="s">
        <v>67</v>
      </c>
      <c r="E9" s="6" t="s">
        <v>3</v>
      </c>
      <c r="F9" s="6" t="s">
        <v>67</v>
      </c>
      <c r="G9" s="6" t="s">
        <v>3</v>
      </c>
      <c r="H9" s="6" t="s">
        <v>67</v>
      </c>
      <c r="I9" s="6" t="s">
        <v>3</v>
      </c>
    </row>
    <row r="10" spans="1:10" ht="17.25" customHeight="1" x14ac:dyDescent="0.15">
      <c r="A10" s="9" t="s">
        <v>0</v>
      </c>
      <c r="B10" s="6" t="s">
        <v>0</v>
      </c>
      <c r="C10" s="6" t="s">
        <v>0</v>
      </c>
      <c r="D10" s="6" t="s">
        <v>0</v>
      </c>
      <c r="E10" s="6" t="s">
        <v>0</v>
      </c>
      <c r="F10" s="6" t="s">
        <v>0</v>
      </c>
      <c r="G10" s="6" t="s">
        <v>0</v>
      </c>
      <c r="H10" s="6" t="s">
        <v>0</v>
      </c>
      <c r="I10" s="6" t="s">
        <v>0</v>
      </c>
    </row>
    <row r="11" spans="1:10" ht="17.25" customHeight="1" x14ac:dyDescent="0.15">
      <c r="A11" s="9" t="s">
        <v>0</v>
      </c>
      <c r="B11" s="6" t="s">
        <v>0</v>
      </c>
      <c r="C11" s="6" t="s">
        <v>1</v>
      </c>
      <c r="D11" s="6" t="s">
        <v>0</v>
      </c>
      <c r="E11" s="6" t="s">
        <v>0</v>
      </c>
      <c r="F11" s="6" t="s">
        <v>0</v>
      </c>
      <c r="G11" s="6" t="s">
        <v>0</v>
      </c>
      <c r="H11" s="6" t="s">
        <v>0</v>
      </c>
      <c r="I11" s="6" t="s">
        <v>0</v>
      </c>
    </row>
    <row r="12" spans="1:10" ht="17.25" customHeight="1" x14ac:dyDescent="0.15">
      <c r="A12" s="9" t="s">
        <v>0</v>
      </c>
      <c r="B12" s="6" t="s">
        <v>0</v>
      </c>
      <c r="C12" s="6" t="s">
        <v>0</v>
      </c>
      <c r="D12" s="6" t="s">
        <v>0</v>
      </c>
      <c r="E12" s="6" t="s">
        <v>0</v>
      </c>
      <c r="F12" s="6" t="s">
        <v>0</v>
      </c>
      <c r="G12" s="6" t="s">
        <v>0</v>
      </c>
      <c r="H12" s="6" t="s">
        <v>0</v>
      </c>
      <c r="I12" s="6" t="s">
        <v>0</v>
      </c>
    </row>
    <row r="13" spans="1:10" ht="17.25" customHeight="1" x14ac:dyDescent="0.15">
      <c r="A13" s="9" t="s">
        <v>0</v>
      </c>
      <c r="B13" s="6" t="s">
        <v>0</v>
      </c>
      <c r="C13" s="6" t="s">
        <v>0</v>
      </c>
      <c r="D13" s="6" t="s">
        <v>0</v>
      </c>
      <c r="E13" s="6" t="s">
        <v>0</v>
      </c>
      <c r="F13" s="6" t="s">
        <v>0</v>
      </c>
      <c r="G13" s="6" t="s">
        <v>0</v>
      </c>
      <c r="H13" s="6" t="s">
        <v>0</v>
      </c>
      <c r="I13" s="6" t="s">
        <v>0</v>
      </c>
    </row>
    <row r="14" spans="1:10" ht="17.25" customHeight="1" x14ac:dyDescent="0.15">
      <c r="A14" s="9" t="s">
        <v>0</v>
      </c>
      <c r="B14" s="6" t="s">
        <v>0</v>
      </c>
      <c r="C14" s="6" t="s">
        <v>0</v>
      </c>
      <c r="D14" s="6" t="s">
        <v>0</v>
      </c>
      <c r="E14" s="6" t="s">
        <v>0</v>
      </c>
      <c r="F14" s="6" t="s">
        <v>0</v>
      </c>
      <c r="G14" s="6" t="s">
        <v>0</v>
      </c>
      <c r="H14" s="6" t="s">
        <v>0</v>
      </c>
      <c r="I14" s="6" t="s">
        <v>0</v>
      </c>
    </row>
    <row r="15" spans="1:10" ht="17.25" customHeight="1" x14ac:dyDescent="0.15">
      <c r="A15" s="9" t="s">
        <v>0</v>
      </c>
      <c r="B15" s="6" t="s">
        <v>0</v>
      </c>
      <c r="C15" s="6" t="s">
        <v>0</v>
      </c>
      <c r="D15" s="6" t="s">
        <v>0</v>
      </c>
      <c r="E15" s="6" t="s">
        <v>0</v>
      </c>
      <c r="F15" s="6" t="s">
        <v>0</v>
      </c>
      <c r="G15" s="6" t="s">
        <v>0</v>
      </c>
      <c r="H15" s="6" t="s">
        <v>0</v>
      </c>
      <c r="I15" s="6" t="s">
        <v>0</v>
      </c>
    </row>
    <row r="16" spans="1:10" ht="17.25" customHeight="1" x14ac:dyDescent="0.15">
      <c r="A16" s="9" t="s">
        <v>0</v>
      </c>
      <c r="B16" s="6" t="s">
        <v>0</v>
      </c>
      <c r="C16" s="6" t="s">
        <v>0</v>
      </c>
      <c r="D16" s="6" t="s">
        <v>0</v>
      </c>
      <c r="E16" s="6" t="s">
        <v>0</v>
      </c>
      <c r="F16" s="6" t="s">
        <v>0</v>
      </c>
      <c r="G16" s="6" t="s">
        <v>0</v>
      </c>
      <c r="H16" s="6" t="s">
        <v>0</v>
      </c>
      <c r="I16" s="6" t="s">
        <v>0</v>
      </c>
    </row>
    <row r="17" spans="1:9" ht="17.25" customHeight="1" x14ac:dyDescent="0.15">
      <c r="A17" s="9" t="s">
        <v>0</v>
      </c>
      <c r="B17" s="6" t="s">
        <v>0</v>
      </c>
      <c r="C17" s="6" t="s">
        <v>0</v>
      </c>
      <c r="D17" s="6" t="s">
        <v>0</v>
      </c>
      <c r="E17" s="6" t="s">
        <v>0</v>
      </c>
      <c r="F17" s="6" t="s">
        <v>0</v>
      </c>
      <c r="G17" s="6" t="s">
        <v>0</v>
      </c>
      <c r="H17" s="6" t="s">
        <v>0</v>
      </c>
      <c r="I17" s="6" t="s">
        <v>0</v>
      </c>
    </row>
    <row r="18" spans="1:9" ht="17.25" customHeight="1" x14ac:dyDescent="0.15">
      <c r="A18" s="9" t="s">
        <v>0</v>
      </c>
      <c r="B18" s="6" t="s">
        <v>0</v>
      </c>
      <c r="C18" s="6" t="s">
        <v>0</v>
      </c>
      <c r="D18" s="6" t="s">
        <v>0</v>
      </c>
      <c r="E18" s="6" t="s">
        <v>0</v>
      </c>
      <c r="F18" s="6" t="s">
        <v>0</v>
      </c>
      <c r="G18" s="6" t="s">
        <v>0</v>
      </c>
      <c r="H18" s="6" t="s">
        <v>0</v>
      </c>
      <c r="I18" s="6" t="s">
        <v>0</v>
      </c>
    </row>
    <row r="19" spans="1:9" ht="17.25" customHeight="1" x14ac:dyDescent="0.15">
      <c r="A19" s="9" t="s">
        <v>0</v>
      </c>
      <c r="B19" s="6" t="s">
        <v>0</v>
      </c>
      <c r="C19" s="6" t="s">
        <v>0</v>
      </c>
      <c r="D19" s="6" t="s">
        <v>0</v>
      </c>
      <c r="E19" s="6" t="s">
        <v>0</v>
      </c>
      <c r="F19" s="6" t="s">
        <v>0</v>
      </c>
      <c r="G19" s="6" t="s">
        <v>0</v>
      </c>
      <c r="H19" s="6" t="s">
        <v>0</v>
      </c>
      <c r="I19" s="6" t="s">
        <v>0</v>
      </c>
    </row>
    <row r="20" spans="1:9" ht="17.25" customHeight="1" x14ac:dyDescent="0.15">
      <c r="A20" s="9" t="s">
        <v>0</v>
      </c>
      <c r="B20" s="6" t="s">
        <v>0</v>
      </c>
      <c r="C20" s="6" t="s">
        <v>0</v>
      </c>
      <c r="D20" s="6" t="s">
        <v>0</v>
      </c>
      <c r="E20" s="6" t="s">
        <v>0</v>
      </c>
      <c r="F20" s="6" t="s">
        <v>0</v>
      </c>
      <c r="G20" s="6" t="s">
        <v>0</v>
      </c>
      <c r="H20" s="6" t="s">
        <v>0</v>
      </c>
      <c r="I20" s="6" t="s">
        <v>0</v>
      </c>
    </row>
    <row r="21" spans="1:9" ht="17.25" customHeight="1" x14ac:dyDescent="0.15">
      <c r="A21" s="9" t="s">
        <v>0</v>
      </c>
      <c r="B21" s="6" t="s">
        <v>0</v>
      </c>
      <c r="C21" s="6" t="s">
        <v>0</v>
      </c>
      <c r="D21" s="6" t="s">
        <v>0</v>
      </c>
      <c r="E21" s="6" t="s">
        <v>0</v>
      </c>
      <c r="F21" s="6" t="s">
        <v>0</v>
      </c>
      <c r="G21" s="6" t="s">
        <v>0</v>
      </c>
      <c r="H21" s="6" t="s">
        <v>0</v>
      </c>
      <c r="I21" s="6" t="s">
        <v>0</v>
      </c>
    </row>
    <row r="22" spans="1:9" ht="17.25" customHeight="1" x14ac:dyDescent="0.15">
      <c r="A22" s="9" t="s">
        <v>0</v>
      </c>
      <c r="B22" s="6" t="s">
        <v>0</v>
      </c>
      <c r="C22" s="6" t="s">
        <v>0</v>
      </c>
      <c r="D22" s="6" t="s">
        <v>0</v>
      </c>
      <c r="E22" s="6" t="s">
        <v>0</v>
      </c>
      <c r="F22" s="6" t="s">
        <v>0</v>
      </c>
      <c r="G22" s="6" t="s">
        <v>0</v>
      </c>
      <c r="H22" s="6" t="s">
        <v>0</v>
      </c>
      <c r="I22" s="6" t="s">
        <v>0</v>
      </c>
    </row>
    <row r="23" spans="1:9" ht="17.25" customHeight="1" x14ac:dyDescent="0.15">
      <c r="A23" s="9" t="s">
        <v>0</v>
      </c>
      <c r="B23" s="6" t="s">
        <v>0</v>
      </c>
      <c r="C23" s="6" t="s">
        <v>0</v>
      </c>
      <c r="D23" s="6" t="s">
        <v>0</v>
      </c>
      <c r="E23" s="6" t="s">
        <v>0</v>
      </c>
      <c r="F23" s="6" t="s">
        <v>0</v>
      </c>
      <c r="G23" s="6" t="s">
        <v>0</v>
      </c>
      <c r="H23" s="6" t="s">
        <v>0</v>
      </c>
      <c r="I23" s="6" t="s">
        <v>0</v>
      </c>
    </row>
    <row r="24" spans="1:9" ht="17.25" customHeight="1" x14ac:dyDescent="0.15">
      <c r="A24" s="9" t="s">
        <v>0</v>
      </c>
      <c r="B24" s="6" t="s">
        <v>0</v>
      </c>
      <c r="C24" s="6" t="s">
        <v>0</v>
      </c>
      <c r="D24" s="6" t="s">
        <v>0</v>
      </c>
      <c r="E24" s="6" t="s">
        <v>0</v>
      </c>
      <c r="F24" s="6" t="s">
        <v>0</v>
      </c>
      <c r="G24" s="6" t="s">
        <v>0</v>
      </c>
      <c r="H24" s="6" t="s">
        <v>0</v>
      </c>
      <c r="I24" s="6" t="s">
        <v>0</v>
      </c>
    </row>
    <row r="25" spans="1:9" ht="17.25" customHeight="1" x14ac:dyDescent="0.15">
      <c r="A25" s="9" t="s">
        <v>0</v>
      </c>
      <c r="B25" s="6" t="s">
        <v>0</v>
      </c>
      <c r="C25" s="6" t="s">
        <v>0</v>
      </c>
      <c r="D25" s="6" t="s">
        <v>0</v>
      </c>
      <c r="E25" s="6" t="s">
        <v>0</v>
      </c>
      <c r="F25" s="6" t="s">
        <v>0</v>
      </c>
      <c r="G25" s="6" t="s">
        <v>0</v>
      </c>
      <c r="H25" s="6" t="s">
        <v>0</v>
      </c>
      <c r="I25" s="6" t="s">
        <v>0</v>
      </c>
    </row>
    <row r="26" spans="1:9" ht="17.25" customHeight="1" x14ac:dyDescent="0.15">
      <c r="A26" s="9" t="s">
        <v>0</v>
      </c>
      <c r="B26" s="6" t="s">
        <v>0</v>
      </c>
      <c r="C26" s="6" t="s">
        <v>0</v>
      </c>
      <c r="D26" s="6" t="s">
        <v>0</v>
      </c>
      <c r="E26" s="6" t="s">
        <v>0</v>
      </c>
      <c r="F26" s="6" t="s">
        <v>0</v>
      </c>
      <c r="G26" s="6" t="s">
        <v>0</v>
      </c>
      <c r="H26" s="6" t="s">
        <v>0</v>
      </c>
      <c r="I26" s="6" t="s">
        <v>0</v>
      </c>
    </row>
    <row r="27" spans="1:9" ht="17.25" customHeight="1" x14ac:dyDescent="0.15">
      <c r="A27" s="9" t="s">
        <v>0</v>
      </c>
      <c r="B27" s="6" t="s">
        <v>0</v>
      </c>
      <c r="C27" s="6" t="s">
        <v>0</v>
      </c>
      <c r="D27" s="6" t="s">
        <v>0</v>
      </c>
      <c r="E27" s="6" t="s">
        <v>0</v>
      </c>
      <c r="F27" s="6" t="s">
        <v>0</v>
      </c>
      <c r="G27" s="6" t="s">
        <v>0</v>
      </c>
      <c r="H27" s="6" t="s">
        <v>0</v>
      </c>
      <c r="I27" s="6" t="s">
        <v>0</v>
      </c>
    </row>
    <row r="28" spans="1:9" ht="17.25" customHeight="1" x14ac:dyDescent="0.15">
      <c r="A28" s="9" t="s">
        <v>0</v>
      </c>
      <c r="B28" s="6" t="s">
        <v>0</v>
      </c>
      <c r="C28" s="6" t="s">
        <v>0</v>
      </c>
      <c r="D28" s="6" t="s">
        <v>0</v>
      </c>
      <c r="E28" s="6" t="s">
        <v>0</v>
      </c>
      <c r="F28" s="6" t="s">
        <v>0</v>
      </c>
      <c r="G28" s="6" t="s">
        <v>0</v>
      </c>
      <c r="H28" s="6" t="s">
        <v>0</v>
      </c>
      <c r="I28" s="6" t="s">
        <v>0</v>
      </c>
    </row>
    <row r="29" spans="1:9" ht="17.25" customHeight="1" x14ac:dyDescent="0.15">
      <c r="A29" s="9" t="s">
        <v>0</v>
      </c>
      <c r="B29" s="6" t="s">
        <v>0</v>
      </c>
      <c r="C29" s="6" t="s">
        <v>0</v>
      </c>
      <c r="D29" s="6" t="s">
        <v>0</v>
      </c>
      <c r="E29" s="6" t="s">
        <v>0</v>
      </c>
      <c r="F29" s="6" t="s">
        <v>0</v>
      </c>
      <c r="G29" s="6" t="s">
        <v>0</v>
      </c>
      <c r="H29" s="6" t="s">
        <v>0</v>
      </c>
      <c r="I29" s="6" t="s">
        <v>0</v>
      </c>
    </row>
    <row r="30" spans="1:9" ht="17.25" customHeight="1" x14ac:dyDescent="0.15">
      <c r="A30" s="9" t="s">
        <v>0</v>
      </c>
      <c r="B30" s="6" t="s">
        <v>0</v>
      </c>
      <c r="C30" s="6" t="s">
        <v>0</v>
      </c>
      <c r="D30" s="6" t="s">
        <v>0</v>
      </c>
      <c r="E30" s="6" t="s">
        <v>0</v>
      </c>
      <c r="F30" s="6" t="s">
        <v>0</v>
      </c>
      <c r="G30" s="6" t="s">
        <v>0</v>
      </c>
      <c r="H30" s="6" t="s">
        <v>0</v>
      </c>
      <c r="I30" s="6" t="s">
        <v>0</v>
      </c>
    </row>
    <row r="31" spans="1:9" ht="17.25" customHeight="1" x14ac:dyDescent="0.15">
      <c r="A31" s="9" t="s">
        <v>0</v>
      </c>
      <c r="B31" s="6" t="s">
        <v>0</v>
      </c>
      <c r="C31" s="6" t="s">
        <v>0</v>
      </c>
      <c r="D31" s="6" t="s">
        <v>0</v>
      </c>
      <c r="E31" s="6" t="s">
        <v>0</v>
      </c>
      <c r="F31" s="6" t="s">
        <v>0</v>
      </c>
      <c r="G31" s="6" t="s">
        <v>0</v>
      </c>
      <c r="H31" s="6" t="s">
        <v>0</v>
      </c>
      <c r="I31" s="6" t="s">
        <v>0</v>
      </c>
    </row>
    <row r="32" spans="1:9" ht="17.25" customHeight="1" x14ac:dyDescent="0.15">
      <c r="A32" s="9" t="s">
        <v>0</v>
      </c>
      <c r="B32" s="6" t="s">
        <v>0</v>
      </c>
      <c r="C32" s="6" t="s">
        <v>0</v>
      </c>
      <c r="D32" s="6" t="s">
        <v>0</v>
      </c>
      <c r="E32" s="6" t="s">
        <v>0</v>
      </c>
      <c r="F32" s="6" t="s">
        <v>0</v>
      </c>
      <c r="G32" s="6" t="s">
        <v>0</v>
      </c>
      <c r="H32" s="6" t="s">
        <v>0</v>
      </c>
      <c r="I32" s="6" t="s">
        <v>0</v>
      </c>
    </row>
    <row r="33" spans="1:11" ht="17.25" customHeight="1" x14ac:dyDescent="0.15">
      <c r="F33" s="183" t="s">
        <v>4</v>
      </c>
      <c r="G33" s="183"/>
      <c r="H33" s="7">
        <f>COUNT(B10:B32,D10:D32,F10:F32,H10:H32)</f>
        <v>0</v>
      </c>
      <c r="I33" s="8" t="s">
        <v>23</v>
      </c>
    </row>
    <row r="34" spans="1:11" ht="17.25" customHeight="1" x14ac:dyDescent="0.15">
      <c r="F34" s="3"/>
      <c r="G34" s="3"/>
      <c r="H34" s="72"/>
      <c r="I34" s="3"/>
    </row>
    <row r="35" spans="1:11" ht="17.100000000000001" customHeight="1" x14ac:dyDescent="0.15">
      <c r="A35" s="13" t="s">
        <v>68</v>
      </c>
    </row>
    <row r="36" spans="1:11" s="13" customFormat="1" ht="17.100000000000001" customHeight="1" x14ac:dyDescent="0.15">
      <c r="A36" s="13" t="s">
        <v>165</v>
      </c>
    </row>
    <row r="37" spans="1:11" s="13" customFormat="1" ht="17.100000000000001" customHeight="1" x14ac:dyDescent="0.15">
      <c r="A37" s="13" t="s">
        <v>105</v>
      </c>
    </row>
    <row r="38" spans="1:11" s="13" customFormat="1" ht="17.100000000000001" customHeight="1" x14ac:dyDescent="0.15">
      <c r="A38" s="155" t="s">
        <v>171</v>
      </c>
      <c r="B38" s="155"/>
      <c r="C38" s="155"/>
      <c r="D38" s="155"/>
      <c r="E38" s="155"/>
      <c r="F38" s="155"/>
      <c r="G38" s="155"/>
    </row>
    <row r="39" spans="1:11" s="13" customFormat="1" ht="17.100000000000001" customHeight="1" x14ac:dyDescent="0.15"/>
    <row r="40" spans="1:11" s="13" customFormat="1" ht="17.100000000000001" customHeight="1" x14ac:dyDescent="0.15">
      <c r="A40" s="12"/>
    </row>
    <row r="41" spans="1:11" s="13" customFormat="1" ht="17.100000000000001" customHeight="1" x14ac:dyDescent="0.15">
      <c r="A41" s="12"/>
    </row>
    <row r="42" spans="1:11" s="13" customFormat="1" ht="17.100000000000001" customHeight="1" x14ac:dyDescent="0.15">
      <c r="A42" s="2"/>
      <c r="B42" s="14"/>
    </row>
    <row r="43" spans="1:11" s="13" customFormat="1" ht="17.100000000000001" customHeight="1" x14ac:dyDescent="0.15">
      <c r="A43" s="2"/>
    </row>
    <row r="44" spans="1:11" s="13" customFormat="1" ht="17.100000000000001" customHeight="1" x14ac:dyDescent="0.15">
      <c r="A44" s="2"/>
    </row>
    <row r="45" spans="1:11" s="13" customFormat="1" ht="17.100000000000001" customHeight="1" x14ac:dyDescent="0.15">
      <c r="A45" s="11"/>
    </row>
    <row r="46" spans="1:11" s="13" customFormat="1" ht="17.100000000000001" customHeight="1" x14ac:dyDescent="0.15">
      <c r="A46" s="1"/>
    </row>
    <row r="47" spans="1:11" s="13" customFormat="1" ht="17.100000000000001" customHeight="1" x14ac:dyDescent="0.15">
      <c r="A47" s="1"/>
    </row>
    <row r="48" spans="1:11" s="35" customFormat="1" ht="13.5" x14ac:dyDescent="0.15">
      <c r="A48" s="2"/>
      <c r="B48" s="58"/>
      <c r="C48" s="58"/>
      <c r="D48" s="58"/>
      <c r="E48" s="58"/>
      <c r="F48" s="13"/>
      <c r="G48" s="13"/>
      <c r="H48" s="13"/>
      <c r="I48" s="13"/>
      <c r="J48" s="13"/>
      <c r="K48" s="13"/>
    </row>
    <row r="49" spans="1:9" s="13" customFormat="1" ht="17.25" customHeight="1" x14ac:dyDescent="0.15">
      <c r="A49" s="2"/>
    </row>
    <row r="50" spans="1:9" s="13" customFormat="1" ht="19.5" customHeight="1" x14ac:dyDescent="0.15">
      <c r="A50" s="2"/>
      <c r="B50" s="12"/>
      <c r="C50" s="12"/>
      <c r="D50" s="12"/>
      <c r="E50" s="12"/>
      <c r="F50" s="12"/>
      <c r="G50" s="12"/>
      <c r="H50" s="12"/>
      <c r="I50" s="12"/>
    </row>
    <row r="51" spans="1:9" ht="19.5" customHeight="1" x14ac:dyDescent="0.15">
      <c r="B51" s="12"/>
      <c r="C51" s="12"/>
      <c r="D51" s="12"/>
      <c r="E51" s="12"/>
      <c r="F51" s="12"/>
      <c r="G51" s="12"/>
      <c r="H51" s="12"/>
      <c r="I51" s="12"/>
    </row>
    <row r="55" spans="1:9" x14ac:dyDescent="0.15">
      <c r="B55" s="1"/>
      <c r="C55" s="1"/>
      <c r="D55" s="1"/>
      <c r="E55" s="1"/>
      <c r="F55" s="1"/>
      <c r="G55" s="1"/>
    </row>
    <row r="56" spans="1:9" x14ac:dyDescent="0.15">
      <c r="B56" s="1"/>
      <c r="C56" s="1"/>
      <c r="D56" s="1"/>
      <c r="E56" s="1"/>
      <c r="F56" s="1"/>
      <c r="G56" s="1"/>
    </row>
    <row r="57" spans="1:9" x14ac:dyDescent="0.15">
      <c r="B57" s="1"/>
      <c r="C57" s="1"/>
      <c r="D57" s="1"/>
      <c r="E57" s="1"/>
      <c r="F57" s="1"/>
      <c r="G57" s="1"/>
    </row>
  </sheetData>
  <mergeCells count="13">
    <mergeCell ref="A38:G38"/>
    <mergeCell ref="F33:G33"/>
    <mergeCell ref="G3:H3"/>
    <mergeCell ref="A8:I8"/>
    <mergeCell ref="A3:B3"/>
    <mergeCell ref="H4:I4"/>
    <mergeCell ref="H5:I5"/>
    <mergeCell ref="A4:B4"/>
    <mergeCell ref="C4:F4"/>
    <mergeCell ref="A6:C6"/>
    <mergeCell ref="A5:B5"/>
    <mergeCell ref="D6:I6"/>
    <mergeCell ref="C5:F5"/>
  </mergeCells>
  <phoneticPr fontId="4"/>
  <hyperlinks>
    <hyperlink ref="A38" r:id="rId1" display="５．記入にあたっては、かならず手引きを参照する。" xr:uid="{00000000-0004-0000-0100-000000000000}"/>
    <hyperlink ref="E48" r:id="rId2" display="http://w1.avis.ne.jp/~n-koubun/download/permanent/zenkoku_block_tebiki.pdf" xr:uid="{00000000-0004-0000-0100-000001000000}"/>
    <hyperlink ref="D48" r:id="rId3" display="http://w1.avis.ne.jp/~n-koubun/download/permanent/zenkoku_block_tebiki.pdf" xr:uid="{00000000-0004-0000-0100-000002000000}"/>
    <hyperlink ref="C48" r:id="rId4" display="http://w1.avis.ne.jp/~n-koubun/download/permanent/zenkoku_block_tebiki.pdf" xr:uid="{00000000-0004-0000-0100-000003000000}"/>
    <hyperlink ref="B48" r:id="rId5" display="http://w1.avis.ne.jp/~n-koubun/download/permanent/zenkoku_block_tebiki.pdf" xr:uid="{00000000-0004-0000-0100-000004000000}"/>
  </hyperlinks>
  <pageMargins left="0.59055118110236227" right="0.78740157480314965" top="0.78740157480314965" bottom="0.78740157480314965" header="0.51181102362204722" footer="0.51181102362204722"/>
  <pageSetup paperSize="9" scale="88" orientation="portrait" horizontalDpi="4294967292" verticalDpi="4294967292"/>
  <drawing r:id="rId6"/>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5"/>
  <sheetViews>
    <sheetView workbookViewId="0">
      <selection activeCell="T14" sqref="T14"/>
    </sheetView>
  </sheetViews>
  <sheetFormatPr defaultColWidth="9" defaultRowHeight="11.25" x14ac:dyDescent="0.15"/>
  <cols>
    <col min="1" max="1" width="2.625" style="3" bestFit="1" customWidth="1"/>
    <col min="2" max="2" width="2.625" style="1" bestFit="1" customWidth="1"/>
    <col min="3" max="3" width="15" style="1" bestFit="1" customWidth="1"/>
    <col min="4" max="4" width="9" style="1"/>
    <col min="5" max="5" width="5" style="1" customWidth="1"/>
    <col min="6" max="6" width="3" style="1" bestFit="1" customWidth="1"/>
    <col min="7" max="7" width="4.5" style="1" customWidth="1"/>
    <col min="8" max="8" width="1.875" style="1" customWidth="1"/>
    <col min="9" max="9" width="2.625" style="1" customWidth="1"/>
    <col min="10" max="10" width="4.5" style="1" customWidth="1"/>
    <col min="11" max="11" width="3" style="1" bestFit="1" customWidth="1"/>
    <col min="12" max="16" width="4.5" style="1" customWidth="1"/>
    <col min="17" max="17" width="3" style="1" bestFit="1" customWidth="1"/>
    <col min="18" max="18" width="7.125" style="1" customWidth="1"/>
    <col min="19" max="19" width="3" style="1" bestFit="1" customWidth="1"/>
    <col min="20" max="16384" width="9" style="1"/>
  </cols>
  <sheetData>
    <row r="1" spans="1:26" ht="15" customHeight="1" x14ac:dyDescent="0.15">
      <c r="A1" s="156" t="s">
        <v>100</v>
      </c>
      <c r="B1" s="156"/>
      <c r="C1" s="156"/>
      <c r="T1" s="155" t="s">
        <v>173</v>
      </c>
      <c r="U1" s="155"/>
      <c r="V1" s="155"/>
      <c r="W1" s="155"/>
      <c r="X1" s="155"/>
      <c r="Y1" s="155"/>
      <c r="Z1" s="155"/>
    </row>
    <row r="2" spans="1:26" ht="15" customHeight="1" x14ac:dyDescent="0.15">
      <c r="M2" s="1" t="s">
        <v>177</v>
      </c>
      <c r="N2" s="29"/>
      <c r="O2" s="1" t="s">
        <v>36</v>
      </c>
      <c r="P2" s="29"/>
      <c r="Q2" s="1" t="s">
        <v>18</v>
      </c>
      <c r="R2" s="29"/>
      <c r="S2" s="1" t="s">
        <v>19</v>
      </c>
      <c r="T2" s="47"/>
    </row>
    <row r="3" spans="1:26" ht="15" customHeight="1" x14ac:dyDescent="0.15">
      <c r="A3" s="106" t="s">
        <v>44</v>
      </c>
      <c r="B3" s="106"/>
      <c r="C3" s="106"/>
      <c r="D3" s="106"/>
    </row>
    <row r="4" spans="1:26" ht="12" customHeight="1" x14ac:dyDescent="0.15">
      <c r="A4" s="192"/>
      <c r="B4" s="192"/>
      <c r="C4" s="192"/>
      <c r="D4" s="38" t="s">
        <v>41</v>
      </c>
    </row>
    <row r="5" spans="1:26" ht="15" customHeight="1" x14ac:dyDescent="0.15">
      <c r="A5" s="106" t="s">
        <v>37</v>
      </c>
      <c r="B5" s="106"/>
      <c r="C5" s="106"/>
      <c r="D5" s="106"/>
    </row>
    <row r="6" spans="1:26" ht="15" customHeight="1" x14ac:dyDescent="0.15">
      <c r="G6" s="106" t="s">
        <v>38</v>
      </c>
      <c r="H6" s="106"/>
      <c r="I6" s="106"/>
      <c r="J6" s="106"/>
      <c r="K6" s="152"/>
      <c r="L6" s="152"/>
      <c r="M6" s="152"/>
      <c r="N6" s="152"/>
      <c r="O6" s="152"/>
      <c r="P6" s="152"/>
      <c r="Q6" s="152"/>
      <c r="R6" s="152"/>
      <c r="S6" s="152"/>
    </row>
    <row r="7" spans="1:26" ht="15" customHeight="1" x14ac:dyDescent="0.15">
      <c r="G7" s="106" t="s">
        <v>45</v>
      </c>
      <c r="H7" s="106"/>
      <c r="I7" s="106"/>
      <c r="J7" s="106"/>
      <c r="K7" s="152" t="s">
        <v>179</v>
      </c>
      <c r="L7" s="152"/>
      <c r="M7" s="152"/>
      <c r="N7" s="152"/>
      <c r="O7" s="152"/>
      <c r="P7" s="152"/>
      <c r="R7" s="1" t="s">
        <v>42</v>
      </c>
      <c r="T7" s="2" t="s">
        <v>91</v>
      </c>
    </row>
    <row r="8" spans="1:26" ht="15" customHeight="1" x14ac:dyDescent="0.15">
      <c r="T8" s="2" t="s">
        <v>178</v>
      </c>
    </row>
    <row r="9" spans="1:26" ht="19.5" customHeight="1" x14ac:dyDescent="0.15">
      <c r="A9" s="39"/>
      <c r="B9" s="40"/>
      <c r="C9" s="41"/>
      <c r="D9" s="30"/>
      <c r="E9" s="40" t="s">
        <v>43</v>
      </c>
      <c r="F9" s="159" t="s">
        <v>84</v>
      </c>
      <c r="G9" s="159"/>
      <c r="H9" s="159"/>
      <c r="I9" s="159"/>
      <c r="J9" s="159"/>
      <c r="K9" s="159"/>
      <c r="L9" s="159"/>
      <c r="M9" s="159"/>
      <c r="N9" s="159"/>
      <c r="O9" s="159"/>
      <c r="P9" s="159"/>
      <c r="Q9" s="159"/>
      <c r="R9" s="159"/>
      <c r="S9" s="159"/>
      <c r="T9" s="2" t="s">
        <v>90</v>
      </c>
    </row>
    <row r="10" spans="1:26" ht="15" customHeight="1" x14ac:dyDescent="0.15">
      <c r="T10" s="2"/>
    </row>
    <row r="11" spans="1:26" ht="15" customHeight="1" x14ac:dyDescent="0.15">
      <c r="A11" s="106" t="s">
        <v>121</v>
      </c>
      <c r="B11" s="106"/>
      <c r="C11" s="106"/>
      <c r="D11" s="106"/>
      <c r="E11" s="106"/>
      <c r="F11" s="106"/>
      <c r="G11" s="106"/>
      <c r="H11" s="106"/>
      <c r="I11" s="106"/>
      <c r="J11" s="106"/>
      <c r="K11" s="106"/>
      <c r="L11" s="106"/>
      <c r="M11" s="106"/>
      <c r="N11" s="106"/>
      <c r="O11" s="106"/>
      <c r="P11" s="106"/>
      <c r="Q11" s="106"/>
      <c r="R11" s="106"/>
      <c r="S11" s="106"/>
    </row>
    <row r="12" spans="1:26" ht="15" customHeight="1" x14ac:dyDescent="0.15">
      <c r="A12" s="106" t="s">
        <v>40</v>
      </c>
      <c r="B12" s="106"/>
      <c r="C12" s="106"/>
      <c r="D12" s="106"/>
      <c r="E12" s="106"/>
      <c r="F12" s="106"/>
      <c r="G12" s="106"/>
      <c r="H12" s="106"/>
      <c r="I12" s="106"/>
      <c r="J12" s="106"/>
      <c r="K12" s="106"/>
      <c r="L12" s="106"/>
      <c r="M12" s="106"/>
      <c r="N12" s="106"/>
      <c r="O12" s="106"/>
      <c r="P12" s="106"/>
      <c r="Q12" s="106"/>
      <c r="R12" s="106"/>
      <c r="S12" s="106"/>
    </row>
    <row r="13" spans="1:26" ht="15" customHeight="1" x14ac:dyDescent="0.15">
      <c r="A13" s="1"/>
    </row>
    <row r="14" spans="1:26" ht="15" customHeight="1" x14ac:dyDescent="0.15">
      <c r="A14" s="147" t="s">
        <v>15</v>
      </c>
      <c r="B14" s="147"/>
      <c r="C14" s="147"/>
      <c r="D14" s="147"/>
      <c r="E14" s="147"/>
      <c r="F14" s="147"/>
      <c r="G14" s="147"/>
      <c r="H14" s="147"/>
      <c r="I14" s="147"/>
      <c r="J14" s="147"/>
      <c r="K14" s="147"/>
      <c r="L14" s="147"/>
      <c r="M14" s="147"/>
      <c r="N14" s="147"/>
      <c r="O14" s="147"/>
      <c r="P14" s="147"/>
      <c r="Q14" s="147"/>
      <c r="R14" s="147"/>
      <c r="S14" s="147"/>
    </row>
    <row r="15" spans="1:26" ht="12" customHeight="1" x14ac:dyDescent="0.15"/>
    <row r="16" spans="1:26" ht="19.5" customHeight="1" x14ac:dyDescent="0.15">
      <c r="A16" s="133" t="s">
        <v>34</v>
      </c>
      <c r="B16" s="137" t="s">
        <v>11</v>
      </c>
      <c r="C16" s="136"/>
      <c r="D16" s="138" t="s">
        <v>114</v>
      </c>
      <c r="E16" s="139"/>
      <c r="F16" s="139"/>
      <c r="G16" s="139"/>
      <c r="H16" s="139"/>
      <c r="I16" s="139"/>
      <c r="J16" s="139"/>
      <c r="K16" s="139"/>
      <c r="L16" s="139"/>
      <c r="M16" s="44"/>
      <c r="N16" s="137" t="s">
        <v>26</v>
      </c>
      <c r="O16" s="125"/>
      <c r="P16" s="139"/>
      <c r="Q16" s="139"/>
      <c r="R16" s="139"/>
      <c r="S16" s="140"/>
      <c r="V16" s="11"/>
    </row>
    <row r="17" spans="1:25" ht="19.5" customHeight="1" x14ac:dyDescent="0.15">
      <c r="A17" s="133"/>
      <c r="B17" s="137" t="s">
        <v>50</v>
      </c>
      <c r="C17" s="136"/>
      <c r="D17" s="44"/>
      <c r="E17" s="31"/>
      <c r="F17" s="44" t="s">
        <v>18</v>
      </c>
      <c r="G17" s="31"/>
      <c r="H17" s="120" t="s">
        <v>20</v>
      </c>
      <c r="I17" s="120"/>
      <c r="J17" s="31"/>
      <c r="K17" s="44" t="s">
        <v>18</v>
      </c>
      <c r="L17" s="31"/>
      <c r="M17" s="44" t="s">
        <v>19</v>
      </c>
      <c r="N17" s="125"/>
      <c r="O17" s="125"/>
      <c r="P17" s="125"/>
      <c r="Q17" s="125"/>
      <c r="R17" s="125"/>
      <c r="S17" s="136"/>
    </row>
    <row r="18" spans="1:25" ht="19.5" customHeight="1" x14ac:dyDescent="0.15">
      <c r="A18" s="133"/>
      <c r="B18" s="137" t="s">
        <v>51</v>
      </c>
      <c r="C18" s="136"/>
      <c r="D18" s="138"/>
      <c r="E18" s="139"/>
      <c r="F18" s="139"/>
      <c r="G18" s="139"/>
      <c r="H18" s="139"/>
      <c r="I18" s="139"/>
      <c r="J18" s="139"/>
      <c r="K18" s="139"/>
      <c r="L18" s="139"/>
      <c r="M18" s="44"/>
      <c r="N18" s="44" t="s">
        <v>28</v>
      </c>
      <c r="O18" s="134"/>
      <c r="P18" s="134"/>
      <c r="Q18" s="134"/>
      <c r="R18" s="134"/>
      <c r="S18" s="135"/>
    </row>
    <row r="19" spans="1:25" ht="19.5" customHeight="1" x14ac:dyDescent="0.15">
      <c r="A19" s="133"/>
      <c r="B19" s="137" t="s">
        <v>52</v>
      </c>
      <c r="C19" s="136"/>
      <c r="D19" s="138"/>
      <c r="E19" s="139"/>
      <c r="F19" s="139"/>
      <c r="G19" s="139"/>
      <c r="H19" s="139"/>
      <c r="I19" s="139"/>
      <c r="J19" s="139"/>
      <c r="K19" s="139"/>
      <c r="L19" s="139"/>
      <c r="M19" s="139"/>
      <c r="N19" s="139"/>
      <c r="O19" s="139"/>
      <c r="P19" s="139"/>
      <c r="Q19" s="139"/>
      <c r="R19" s="139"/>
      <c r="S19" s="140"/>
    </row>
    <row r="20" spans="1:25" ht="19.5" customHeight="1" x14ac:dyDescent="0.15">
      <c r="A20" s="133"/>
      <c r="B20" s="137" t="s">
        <v>120</v>
      </c>
      <c r="C20" s="136"/>
      <c r="D20" s="44" t="s">
        <v>127</v>
      </c>
      <c r="E20" s="31"/>
      <c r="F20" s="44" t="s">
        <v>18</v>
      </c>
      <c r="G20" s="153"/>
      <c r="H20" s="154"/>
      <c r="I20" s="154"/>
      <c r="J20" s="154"/>
      <c r="K20" s="154"/>
      <c r="L20" s="44" t="s">
        <v>19</v>
      </c>
      <c r="M20" s="44"/>
      <c r="N20" s="137" t="s">
        <v>27</v>
      </c>
      <c r="O20" s="125"/>
      <c r="P20" s="141"/>
      <c r="Q20" s="141"/>
      <c r="R20" s="141"/>
      <c r="S20" s="43" t="s">
        <v>23</v>
      </c>
    </row>
    <row r="21" spans="1:25" ht="19.5" customHeight="1" x14ac:dyDescent="0.15">
      <c r="A21" s="133"/>
      <c r="B21" s="137" t="s">
        <v>53</v>
      </c>
      <c r="C21" s="136"/>
      <c r="D21" s="44"/>
      <c r="E21" s="31"/>
      <c r="F21" s="44" t="s">
        <v>25</v>
      </c>
      <c r="G21" s="31"/>
      <c r="H21" s="125" t="s">
        <v>29</v>
      </c>
      <c r="I21" s="125"/>
      <c r="J21" s="31"/>
      <c r="K21" s="44" t="s">
        <v>18</v>
      </c>
      <c r="L21" s="31"/>
      <c r="M21" s="44" t="s">
        <v>20</v>
      </c>
      <c r="N21" s="31"/>
      <c r="O21" s="44" t="s">
        <v>18</v>
      </c>
      <c r="P21" s="31"/>
      <c r="Q21" s="125" t="s">
        <v>30</v>
      </c>
      <c r="R21" s="125"/>
      <c r="S21" s="136"/>
      <c r="T21" s="157" t="s">
        <v>92</v>
      </c>
      <c r="U21" s="158"/>
      <c r="V21" s="158"/>
      <c r="W21" s="158"/>
      <c r="X21" s="158"/>
      <c r="Y21" s="158"/>
    </row>
    <row r="22" spans="1:25" ht="19.5" customHeight="1" x14ac:dyDescent="0.15">
      <c r="A22" s="133"/>
      <c r="B22" s="137" t="s">
        <v>24</v>
      </c>
      <c r="C22" s="136"/>
      <c r="D22" s="44" t="s">
        <v>47</v>
      </c>
      <c r="E22" s="31"/>
      <c r="F22" s="44" t="s">
        <v>23</v>
      </c>
      <c r="G22" s="44"/>
      <c r="H22" s="137" t="s">
        <v>82</v>
      </c>
      <c r="I22" s="125"/>
      <c r="J22" s="125"/>
      <c r="K22" s="139"/>
      <c r="L22" s="139"/>
      <c r="M22" s="139"/>
      <c r="N22" s="139"/>
      <c r="O22" s="139"/>
      <c r="P22" s="139"/>
      <c r="Q22" s="139"/>
      <c r="R22" s="139"/>
      <c r="S22" s="140"/>
      <c r="T22" s="157"/>
      <c r="U22" s="158"/>
      <c r="V22" s="158"/>
      <c r="W22" s="158"/>
      <c r="X22" s="158"/>
      <c r="Y22" s="158"/>
    </row>
    <row r="23" spans="1:25" ht="19.5" customHeight="1" x14ac:dyDescent="0.15">
      <c r="A23" s="133"/>
      <c r="B23" s="124" t="s">
        <v>12</v>
      </c>
      <c r="C23" s="123"/>
      <c r="D23" s="120" t="s">
        <v>54</v>
      </c>
      <c r="E23" s="120"/>
      <c r="F23" s="120"/>
      <c r="G23" s="120"/>
      <c r="H23" s="122" t="s">
        <v>55</v>
      </c>
      <c r="I23" s="120"/>
      <c r="J23" s="120"/>
      <c r="K23" s="120"/>
      <c r="L23" s="120"/>
      <c r="M23" s="120"/>
      <c r="N23" s="120"/>
      <c r="O23" s="120"/>
      <c r="P23" s="120"/>
      <c r="Q23" s="120"/>
      <c r="R23" s="120"/>
      <c r="S23" s="121"/>
    </row>
    <row r="24" spans="1:25" ht="19.5" customHeight="1" x14ac:dyDescent="0.15">
      <c r="A24" s="133"/>
      <c r="B24" s="148"/>
      <c r="C24" s="149"/>
      <c r="D24" s="125" t="s">
        <v>159</v>
      </c>
      <c r="E24" s="125"/>
      <c r="F24" s="125"/>
      <c r="G24" s="125"/>
      <c r="H24" s="160"/>
      <c r="I24" s="134"/>
      <c r="J24" s="134"/>
      <c r="K24" s="134"/>
      <c r="L24" s="54" t="s">
        <v>113</v>
      </c>
      <c r="M24" s="134"/>
      <c r="N24" s="134"/>
      <c r="O24" s="134"/>
      <c r="P24" s="52" t="s">
        <v>124</v>
      </c>
      <c r="Q24" s="134"/>
      <c r="R24" s="134"/>
      <c r="S24" s="135"/>
      <c r="T24" s="2" t="s">
        <v>83</v>
      </c>
    </row>
    <row r="25" spans="1:25" ht="19.5" customHeight="1" x14ac:dyDescent="0.15">
      <c r="A25" s="133"/>
      <c r="B25" s="148"/>
      <c r="C25" s="149"/>
      <c r="D25" s="125" t="s">
        <v>161</v>
      </c>
      <c r="E25" s="125"/>
      <c r="F25" s="125"/>
      <c r="G25" s="125"/>
      <c r="H25" s="142"/>
      <c r="I25" s="143"/>
      <c r="J25" s="143"/>
      <c r="K25" s="143"/>
      <c r="L25" s="54" t="s">
        <v>113</v>
      </c>
      <c r="M25" s="143"/>
      <c r="N25" s="143"/>
      <c r="O25" s="163"/>
      <c r="P25" s="122" t="s">
        <v>160</v>
      </c>
      <c r="Q25" s="120"/>
      <c r="R25" s="120"/>
      <c r="S25" s="121"/>
    </row>
    <row r="26" spans="1:25" ht="19.5" customHeight="1" x14ac:dyDescent="0.15">
      <c r="A26" s="133"/>
      <c r="B26" s="148"/>
      <c r="C26" s="149"/>
      <c r="D26" s="125" t="s">
        <v>13</v>
      </c>
      <c r="E26" s="125"/>
      <c r="F26" s="125"/>
      <c r="G26" s="125"/>
      <c r="H26" s="142"/>
      <c r="I26" s="143"/>
      <c r="J26" s="143"/>
      <c r="K26" s="143"/>
      <c r="L26" s="54" t="s">
        <v>113</v>
      </c>
      <c r="M26" s="143"/>
      <c r="N26" s="143"/>
      <c r="O26" s="163"/>
      <c r="P26" s="42" t="s">
        <v>124</v>
      </c>
      <c r="Q26" s="134"/>
      <c r="R26" s="134"/>
      <c r="S26" s="135"/>
    </row>
    <row r="27" spans="1:25" ht="19.5" customHeight="1" x14ac:dyDescent="0.15">
      <c r="A27" s="133"/>
      <c r="B27" s="148"/>
      <c r="C27" s="149"/>
      <c r="D27" s="125" t="s">
        <v>48</v>
      </c>
      <c r="E27" s="125"/>
      <c r="F27" s="125"/>
      <c r="G27" s="125"/>
      <c r="H27" s="142"/>
      <c r="I27" s="143"/>
      <c r="J27" s="143"/>
      <c r="K27" s="143"/>
      <c r="L27" s="54" t="s">
        <v>113</v>
      </c>
      <c r="M27" s="143"/>
      <c r="N27" s="143"/>
      <c r="O27" s="163"/>
      <c r="P27" s="44"/>
      <c r="Q27" s="44"/>
      <c r="R27" s="44"/>
      <c r="S27" s="51"/>
      <c r="T27" s="161" t="s">
        <v>126</v>
      </c>
      <c r="U27" s="162"/>
      <c r="V27" s="162"/>
      <c r="W27" s="162"/>
      <c r="X27" s="162"/>
    </row>
    <row r="28" spans="1:25" ht="19.5" customHeight="1" x14ac:dyDescent="0.15">
      <c r="A28" s="133"/>
      <c r="B28" s="148"/>
      <c r="C28" s="149"/>
      <c r="D28" s="92" t="s">
        <v>49</v>
      </c>
      <c r="E28" s="96"/>
      <c r="F28" s="96"/>
      <c r="G28" s="144"/>
      <c r="H28" s="142"/>
      <c r="I28" s="143"/>
      <c r="J28" s="143"/>
      <c r="K28" s="143"/>
      <c r="L28" s="54" t="s">
        <v>113</v>
      </c>
      <c r="M28" s="143"/>
      <c r="N28" s="143"/>
      <c r="O28" s="163"/>
      <c r="P28" s="44"/>
      <c r="Q28" s="44"/>
      <c r="R28" s="44"/>
      <c r="S28" s="51"/>
    </row>
    <row r="29" spans="1:25" ht="19.5" customHeight="1" x14ac:dyDescent="0.15">
      <c r="A29" s="133"/>
      <c r="B29" s="150"/>
      <c r="C29" s="151"/>
      <c r="D29" s="193" t="s">
        <v>122</v>
      </c>
      <c r="E29" s="194"/>
      <c r="F29" s="194"/>
      <c r="G29" s="195"/>
      <c r="H29" s="142"/>
      <c r="I29" s="143"/>
      <c r="J29" s="143"/>
      <c r="K29" s="143"/>
      <c r="L29" s="54" t="s">
        <v>113</v>
      </c>
      <c r="M29" s="134"/>
      <c r="N29" s="134"/>
      <c r="O29" s="135"/>
      <c r="P29" s="92" t="s">
        <v>125</v>
      </c>
      <c r="Q29" s="96"/>
      <c r="R29" s="96"/>
      <c r="S29" s="144"/>
      <c r="T29" s="2"/>
    </row>
    <row r="30" spans="1:25" ht="19.5" customHeight="1" x14ac:dyDescent="0.15">
      <c r="A30" s="133"/>
      <c r="B30" s="137" t="s">
        <v>56</v>
      </c>
      <c r="C30" s="136"/>
      <c r="D30" s="138"/>
      <c r="E30" s="139"/>
      <c r="F30" s="139"/>
      <c r="G30" s="139"/>
      <c r="H30" s="139"/>
      <c r="I30" s="139"/>
      <c r="J30" s="139"/>
      <c r="K30" s="139"/>
      <c r="L30" s="139"/>
      <c r="M30" s="139"/>
      <c r="N30" s="44" t="s">
        <v>28</v>
      </c>
      <c r="O30" s="134"/>
      <c r="P30" s="134"/>
      <c r="Q30" s="134"/>
      <c r="R30" s="134"/>
      <c r="S30" s="135"/>
    </row>
    <row r="31" spans="1:25" ht="19.5" customHeight="1" x14ac:dyDescent="0.15">
      <c r="A31" s="133"/>
      <c r="B31" s="137" t="s">
        <v>14</v>
      </c>
      <c r="C31" s="136"/>
      <c r="D31" s="138"/>
      <c r="E31" s="139"/>
      <c r="F31" s="139"/>
      <c r="G31" s="139"/>
      <c r="H31" s="139"/>
      <c r="I31" s="139"/>
      <c r="J31" s="139"/>
      <c r="K31" s="139"/>
      <c r="L31" s="139"/>
      <c r="M31" s="139"/>
      <c r="N31" s="139"/>
      <c r="O31" s="139"/>
      <c r="P31" s="139"/>
      <c r="Q31" s="139"/>
      <c r="R31" s="139"/>
      <c r="S31" s="140"/>
    </row>
    <row r="32" spans="1:25" ht="19.5" customHeight="1" thickBot="1" x14ac:dyDescent="0.2">
      <c r="A32" s="100" t="s">
        <v>33</v>
      </c>
      <c r="B32" s="120" t="s">
        <v>57</v>
      </c>
      <c r="C32" s="121"/>
      <c r="D32" s="124" t="s">
        <v>58</v>
      </c>
      <c r="E32" s="119"/>
      <c r="F32" s="119"/>
      <c r="G32" s="123"/>
      <c r="H32" s="122" t="s">
        <v>59</v>
      </c>
      <c r="I32" s="120"/>
      <c r="J32" s="120"/>
      <c r="K32" s="120"/>
      <c r="L32" s="120"/>
      <c r="M32" s="120"/>
      <c r="N32" s="120"/>
      <c r="O32" s="120"/>
      <c r="P32" s="120"/>
      <c r="Q32" s="119"/>
      <c r="R32" s="119"/>
      <c r="S32" s="123"/>
    </row>
    <row r="33" spans="1:24" ht="19.5" customHeight="1" x14ac:dyDescent="0.15">
      <c r="A33" s="101"/>
      <c r="B33" s="103" t="s">
        <v>60</v>
      </c>
      <c r="C33" s="104"/>
      <c r="D33" s="109" t="str">
        <f>IF(SUM(Q33:R38)=0,"",SUM(Q33:R38))</f>
        <v/>
      </c>
      <c r="E33" s="110"/>
      <c r="F33" s="111"/>
      <c r="G33" s="115" t="s">
        <v>108</v>
      </c>
      <c r="H33" s="118" t="s">
        <v>162</v>
      </c>
      <c r="I33" s="119"/>
      <c r="J33" s="119"/>
      <c r="K33" s="119"/>
      <c r="L33" s="145"/>
      <c r="M33" s="145"/>
      <c r="N33" s="46" t="s">
        <v>22</v>
      </c>
      <c r="O33" s="33"/>
      <c r="P33" s="46" t="s">
        <v>21</v>
      </c>
      <c r="Q33" s="126" t="str">
        <f t="shared" ref="Q33:Q38" si="0">IF(L33*O33=0,"",L33*O33)</f>
        <v/>
      </c>
      <c r="R33" s="127"/>
      <c r="S33" s="48" t="s">
        <v>17</v>
      </c>
      <c r="T33" s="158" t="s">
        <v>103</v>
      </c>
      <c r="U33" s="158"/>
      <c r="V33" s="158"/>
      <c r="W33" s="158"/>
      <c r="X33" s="158"/>
    </row>
    <row r="34" spans="1:24" ht="19.5" customHeight="1" x14ac:dyDescent="0.15">
      <c r="A34" s="101"/>
      <c r="B34" s="105"/>
      <c r="C34" s="106"/>
      <c r="D34" s="112"/>
      <c r="E34" s="106"/>
      <c r="F34" s="113"/>
      <c r="G34" s="116"/>
      <c r="H34" s="146" t="s">
        <v>163</v>
      </c>
      <c r="I34" s="147"/>
      <c r="J34" s="147"/>
      <c r="K34" s="147"/>
      <c r="L34" s="130"/>
      <c r="M34" s="130"/>
      <c r="N34" s="38" t="s">
        <v>31</v>
      </c>
      <c r="O34" s="34"/>
      <c r="P34" s="38" t="s">
        <v>32</v>
      </c>
      <c r="Q34" s="128" t="str">
        <f t="shared" si="0"/>
        <v/>
      </c>
      <c r="R34" s="129"/>
      <c r="S34" s="49" t="s">
        <v>16</v>
      </c>
      <c r="T34" s="158"/>
      <c r="U34" s="158"/>
      <c r="V34" s="158"/>
      <c r="W34" s="158"/>
      <c r="X34" s="158"/>
    </row>
    <row r="35" spans="1:24" ht="19.5" customHeight="1" x14ac:dyDescent="0.15">
      <c r="A35" s="101"/>
      <c r="B35" s="105"/>
      <c r="C35" s="106"/>
      <c r="D35" s="112"/>
      <c r="E35" s="106"/>
      <c r="F35" s="113"/>
      <c r="G35" s="116"/>
      <c r="H35" s="112" t="s">
        <v>115</v>
      </c>
      <c r="I35" s="106"/>
      <c r="J35" s="106"/>
      <c r="K35" s="106"/>
      <c r="L35" s="130"/>
      <c r="M35" s="130"/>
      <c r="N35" s="38" t="s">
        <v>31</v>
      </c>
      <c r="O35" s="34"/>
      <c r="P35" s="38" t="s">
        <v>32</v>
      </c>
      <c r="Q35" s="128" t="str">
        <f t="shared" si="0"/>
        <v/>
      </c>
      <c r="R35" s="129"/>
      <c r="S35" s="49" t="s">
        <v>16</v>
      </c>
      <c r="T35" s="158" t="s">
        <v>93</v>
      </c>
      <c r="U35" s="158"/>
      <c r="V35" s="158"/>
      <c r="W35" s="158"/>
      <c r="X35" s="158"/>
    </row>
    <row r="36" spans="1:24" ht="19.5" customHeight="1" x14ac:dyDescent="0.15">
      <c r="A36" s="101"/>
      <c r="B36" s="105"/>
      <c r="C36" s="106"/>
      <c r="D36" s="112"/>
      <c r="E36" s="106"/>
      <c r="F36" s="113"/>
      <c r="G36" s="116"/>
      <c r="H36" s="112" t="s">
        <v>116</v>
      </c>
      <c r="I36" s="106"/>
      <c r="J36" s="106"/>
      <c r="K36" s="106"/>
      <c r="L36" s="130"/>
      <c r="M36" s="130"/>
      <c r="N36" s="38" t="s">
        <v>31</v>
      </c>
      <c r="O36" s="34"/>
      <c r="P36" s="38" t="s">
        <v>32</v>
      </c>
      <c r="Q36" s="128" t="str">
        <f t="shared" si="0"/>
        <v/>
      </c>
      <c r="R36" s="129"/>
      <c r="S36" s="49" t="s">
        <v>16</v>
      </c>
      <c r="T36" s="158"/>
      <c r="U36" s="158"/>
      <c r="V36" s="158"/>
      <c r="W36" s="158"/>
      <c r="X36" s="158"/>
    </row>
    <row r="37" spans="1:24" ht="19.5" customHeight="1" x14ac:dyDescent="0.15">
      <c r="A37" s="101"/>
      <c r="B37" s="105"/>
      <c r="C37" s="106"/>
      <c r="D37" s="112"/>
      <c r="E37" s="106"/>
      <c r="F37" s="113"/>
      <c r="G37" s="116"/>
      <c r="H37" s="112" t="s">
        <v>117</v>
      </c>
      <c r="I37" s="106"/>
      <c r="J37" s="106"/>
      <c r="K37" s="106"/>
      <c r="L37" s="130"/>
      <c r="M37" s="130"/>
      <c r="N37" s="38" t="s">
        <v>31</v>
      </c>
      <c r="O37" s="34"/>
      <c r="P37" s="38" t="s">
        <v>32</v>
      </c>
      <c r="Q37" s="128" t="str">
        <f t="shared" si="0"/>
        <v/>
      </c>
      <c r="R37" s="129"/>
      <c r="S37" s="49" t="s">
        <v>16</v>
      </c>
    </row>
    <row r="38" spans="1:24" ht="19.5" customHeight="1" x14ac:dyDescent="0.15">
      <c r="A38" s="101"/>
      <c r="B38" s="107"/>
      <c r="C38" s="108"/>
      <c r="D38" s="114"/>
      <c r="E38" s="108"/>
      <c r="F38" s="108"/>
      <c r="G38" s="117"/>
      <c r="H38" s="112" t="s">
        <v>118</v>
      </c>
      <c r="I38" s="106"/>
      <c r="J38" s="106"/>
      <c r="K38" s="106"/>
      <c r="L38" s="130"/>
      <c r="M38" s="130"/>
      <c r="N38" s="38" t="s">
        <v>31</v>
      </c>
      <c r="O38" s="34"/>
      <c r="P38" s="38" t="s">
        <v>32</v>
      </c>
      <c r="Q38" s="128" t="str">
        <f t="shared" si="0"/>
        <v/>
      </c>
      <c r="R38" s="129"/>
      <c r="S38" s="49" t="s">
        <v>16</v>
      </c>
    </row>
    <row r="39" spans="1:24" ht="19.5" customHeight="1" thickBot="1" x14ac:dyDescent="0.2">
      <c r="A39" s="101"/>
      <c r="B39" s="125" t="s">
        <v>61</v>
      </c>
      <c r="C39" s="125"/>
      <c r="D39" s="131" t="str">
        <f>Q39</f>
        <v/>
      </c>
      <c r="E39" s="132"/>
      <c r="F39" s="132"/>
      <c r="G39" s="50" t="s">
        <v>16</v>
      </c>
      <c r="H39" s="99"/>
      <c r="I39" s="99"/>
      <c r="J39" s="99"/>
      <c r="K39" s="99"/>
      <c r="L39" s="42" t="s">
        <v>22</v>
      </c>
      <c r="M39" s="32"/>
      <c r="N39" s="42" t="s">
        <v>119</v>
      </c>
      <c r="O39" s="32"/>
      <c r="P39" s="42" t="s">
        <v>21</v>
      </c>
      <c r="Q39" s="131" t="str">
        <f>IF(H39*M39*O39=0,"",H39*M39*O39)</f>
        <v/>
      </c>
      <c r="R39" s="132"/>
      <c r="S39" s="50" t="s">
        <v>17</v>
      </c>
      <c r="T39" s="2" t="s">
        <v>164</v>
      </c>
    </row>
    <row r="40" spans="1:24" ht="19.5" customHeight="1" thickBot="1" x14ac:dyDescent="0.2">
      <c r="A40" s="102"/>
      <c r="B40" s="92" t="s">
        <v>62</v>
      </c>
      <c r="C40" s="93"/>
      <c r="D40" s="94" t="str">
        <f>IF(SUM(D33:D39)=0,"",SUM(D33:D39))</f>
        <v/>
      </c>
      <c r="E40" s="95"/>
      <c r="F40" s="95"/>
      <c r="G40" s="45" t="s">
        <v>16</v>
      </c>
      <c r="H40" s="96"/>
      <c r="I40" s="96"/>
      <c r="J40" s="96"/>
      <c r="K40" s="96"/>
      <c r="L40" s="96"/>
      <c r="M40" s="96"/>
      <c r="N40" s="96"/>
      <c r="O40" s="96"/>
      <c r="P40" s="96"/>
      <c r="Q40" s="97"/>
      <c r="R40" s="97"/>
      <c r="S40" s="98"/>
    </row>
    <row r="41" spans="1:24" ht="17.25" customHeight="1" x14ac:dyDescent="0.15">
      <c r="A41" s="164" t="s">
        <v>85</v>
      </c>
      <c r="B41" s="196"/>
      <c r="C41" s="197"/>
      <c r="D41" s="197"/>
      <c r="E41" s="197"/>
      <c r="F41" s="197"/>
      <c r="G41" s="197"/>
      <c r="H41" s="197"/>
      <c r="I41" s="197"/>
      <c r="J41" s="197"/>
      <c r="K41" s="197"/>
      <c r="L41" s="197"/>
      <c r="M41" s="197"/>
      <c r="N41" s="197"/>
      <c r="O41" s="197"/>
      <c r="P41" s="197"/>
      <c r="Q41" s="197"/>
      <c r="R41" s="197"/>
      <c r="S41" s="198"/>
    </row>
    <row r="42" spans="1:24" ht="17.25" customHeight="1" x14ac:dyDescent="0.15">
      <c r="A42" s="165"/>
      <c r="B42" s="196"/>
      <c r="C42" s="197"/>
      <c r="D42" s="197"/>
      <c r="E42" s="197"/>
      <c r="F42" s="197"/>
      <c r="G42" s="197"/>
      <c r="H42" s="197"/>
      <c r="I42" s="197"/>
      <c r="J42" s="197"/>
      <c r="K42" s="197"/>
      <c r="L42" s="197"/>
      <c r="M42" s="197"/>
      <c r="N42" s="197"/>
      <c r="O42" s="197"/>
      <c r="P42" s="197"/>
      <c r="Q42" s="197"/>
      <c r="R42" s="197"/>
      <c r="S42" s="198"/>
      <c r="U42" s="2"/>
    </row>
    <row r="43" spans="1:24" ht="17.25" customHeight="1" x14ac:dyDescent="0.15">
      <c r="A43" s="165"/>
      <c r="B43" s="196"/>
      <c r="C43" s="197"/>
      <c r="D43" s="197"/>
      <c r="E43" s="197"/>
      <c r="F43" s="197"/>
      <c r="G43" s="197"/>
      <c r="H43" s="197"/>
      <c r="I43" s="197"/>
      <c r="J43" s="197"/>
      <c r="K43" s="197"/>
      <c r="L43" s="197"/>
      <c r="M43" s="197"/>
      <c r="N43" s="197"/>
      <c r="O43" s="197"/>
      <c r="P43" s="197"/>
      <c r="Q43" s="197"/>
      <c r="R43" s="197"/>
      <c r="S43" s="198"/>
      <c r="U43" s="2"/>
    </row>
    <row r="44" spans="1:24" ht="17.25" customHeight="1" x14ac:dyDescent="0.15">
      <c r="A44" s="165"/>
      <c r="B44" s="196"/>
      <c r="C44" s="197"/>
      <c r="D44" s="197"/>
      <c r="E44" s="197"/>
      <c r="F44" s="197"/>
      <c r="G44" s="197"/>
      <c r="H44" s="197"/>
      <c r="I44" s="197"/>
      <c r="J44" s="197"/>
      <c r="K44" s="197"/>
      <c r="L44" s="197"/>
      <c r="M44" s="197"/>
      <c r="N44" s="197"/>
      <c r="O44" s="197"/>
      <c r="P44" s="197"/>
      <c r="Q44" s="197"/>
      <c r="R44" s="197"/>
      <c r="S44" s="198"/>
    </row>
    <row r="45" spans="1:24" ht="17.25" customHeight="1" x14ac:dyDescent="0.15">
      <c r="A45" s="166"/>
      <c r="B45" s="199"/>
      <c r="C45" s="200"/>
      <c r="D45" s="200"/>
      <c r="E45" s="200"/>
      <c r="F45" s="200"/>
      <c r="G45" s="200"/>
      <c r="H45" s="200"/>
      <c r="I45" s="200"/>
      <c r="J45" s="200"/>
      <c r="K45" s="200"/>
      <c r="L45" s="200"/>
      <c r="M45" s="200"/>
      <c r="N45" s="200"/>
      <c r="O45" s="200"/>
      <c r="P45" s="200"/>
      <c r="Q45" s="200"/>
      <c r="R45" s="200"/>
      <c r="S45" s="201"/>
    </row>
  </sheetData>
  <mergeCells count="104">
    <mergeCell ref="T1:Z1"/>
    <mergeCell ref="A41:A45"/>
    <mergeCell ref="B41:S45"/>
    <mergeCell ref="Q34:R34"/>
    <mergeCell ref="D32:G32"/>
    <mergeCell ref="D25:G25"/>
    <mergeCell ref="B31:C31"/>
    <mergeCell ref="D27:G27"/>
    <mergeCell ref="A16:A31"/>
    <mergeCell ref="N17:S17"/>
    <mergeCell ref="T33:X34"/>
    <mergeCell ref="T35:X36"/>
    <mergeCell ref="D26:G26"/>
    <mergeCell ref="D28:G28"/>
    <mergeCell ref="Q33:R33"/>
    <mergeCell ref="B23:C29"/>
    <mergeCell ref="O30:S30"/>
    <mergeCell ref="M27:O27"/>
    <mergeCell ref="D31:S31"/>
    <mergeCell ref="B39:C39"/>
    <mergeCell ref="B40:C40"/>
    <mergeCell ref="B32:C32"/>
    <mergeCell ref="Q35:R35"/>
    <mergeCell ref="H32:S32"/>
    <mergeCell ref="D39:F39"/>
    <mergeCell ref="H40:S40"/>
    <mergeCell ref="L36:M36"/>
    <mergeCell ref="H26:K26"/>
    <mergeCell ref="M26:O26"/>
    <mergeCell ref="Q26:S26"/>
    <mergeCell ref="L35:M35"/>
    <mergeCell ref="H25:K25"/>
    <mergeCell ref="M25:O25"/>
    <mergeCell ref="Q37:R37"/>
    <mergeCell ref="H37:K37"/>
    <mergeCell ref="L37:M37"/>
    <mergeCell ref="D33:F38"/>
    <mergeCell ref="H34:K34"/>
    <mergeCell ref="H35:K35"/>
    <mergeCell ref="H36:K36"/>
    <mergeCell ref="L34:M34"/>
    <mergeCell ref="D30:M30"/>
    <mergeCell ref="L33:M33"/>
    <mergeCell ref="H28:K28"/>
    <mergeCell ref="M28:O28"/>
    <mergeCell ref="A1:C1"/>
    <mergeCell ref="A3:D3"/>
    <mergeCell ref="A5:D5"/>
    <mergeCell ref="G7:J7"/>
    <mergeCell ref="G6:J6"/>
    <mergeCell ref="H38:K38"/>
    <mergeCell ref="B19:C19"/>
    <mergeCell ref="G33:G38"/>
    <mergeCell ref="H33:K33"/>
    <mergeCell ref="B18:C18"/>
    <mergeCell ref="H17:I17"/>
    <mergeCell ref="H23:S23"/>
    <mergeCell ref="N16:O16"/>
    <mergeCell ref="O18:S18"/>
    <mergeCell ref="Q21:S21"/>
    <mergeCell ref="G20:K20"/>
    <mergeCell ref="P16:S16"/>
    <mergeCell ref="D16:L16"/>
    <mergeCell ref="D18:L18"/>
    <mergeCell ref="D19:S19"/>
    <mergeCell ref="A32:A40"/>
    <mergeCell ref="D40:F40"/>
    <mergeCell ref="Q39:R39"/>
    <mergeCell ref="H39:K39"/>
    <mergeCell ref="A4:C4"/>
    <mergeCell ref="K6:S6"/>
    <mergeCell ref="K7:P7"/>
    <mergeCell ref="Q38:R38"/>
    <mergeCell ref="Q36:R36"/>
    <mergeCell ref="A11:S11"/>
    <mergeCell ref="F9:S9"/>
    <mergeCell ref="L38:M38"/>
    <mergeCell ref="N20:O20"/>
    <mergeCell ref="B33:C38"/>
    <mergeCell ref="P25:S25"/>
    <mergeCell ref="D23:G23"/>
    <mergeCell ref="H22:J22"/>
    <mergeCell ref="K22:S22"/>
    <mergeCell ref="D24:G24"/>
    <mergeCell ref="B30:C30"/>
    <mergeCell ref="D29:G29"/>
    <mergeCell ref="T27:X27"/>
    <mergeCell ref="H27:K27"/>
    <mergeCell ref="H29:K29"/>
    <mergeCell ref="M29:O29"/>
    <mergeCell ref="P29:S29"/>
    <mergeCell ref="T21:Y22"/>
    <mergeCell ref="A12:S12"/>
    <mergeCell ref="Q24:S24"/>
    <mergeCell ref="B16:C16"/>
    <mergeCell ref="B17:C17"/>
    <mergeCell ref="A14:S14"/>
    <mergeCell ref="H21:I21"/>
    <mergeCell ref="B20:C20"/>
    <mergeCell ref="B21:C21"/>
    <mergeCell ref="H24:K24"/>
    <mergeCell ref="M24:O24"/>
    <mergeCell ref="B22:C22"/>
    <mergeCell ref="P20:R20"/>
  </mergeCells>
  <phoneticPr fontId="4"/>
  <hyperlinks>
    <hyperlink ref="T1" r:id="rId1" display="2．記入にあたっては、かならず手引きを参照してください（ここをクリックでリンク）。" xr:uid="{00000000-0004-0000-0200-000000000000}"/>
  </hyperlinks>
  <pageMargins left="0.78740157480314965" right="0.59055118110236227" top="0.78740157480314965" bottom="0.78740157480314965" header="0.51181102362204722" footer="0.51181102362204722"/>
  <pageSetup paperSize="9" scale="91" orientation="portrait" horizontalDpi="4294967292" verticalDpi="4294967292"/>
  <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7"/>
  <sheetViews>
    <sheetView workbookViewId="0">
      <selection activeCell="B15" sqref="B15"/>
    </sheetView>
  </sheetViews>
  <sheetFormatPr defaultColWidth="9" defaultRowHeight="11.25" x14ac:dyDescent="0.15"/>
  <cols>
    <col min="1" max="1" width="17.5" style="2" customWidth="1"/>
    <col min="2" max="2" width="5" style="2" customWidth="1"/>
    <col min="3" max="3" width="13" style="2" customWidth="1"/>
    <col min="4" max="4" width="5" style="2" customWidth="1"/>
    <col min="5" max="5" width="13" style="2" customWidth="1"/>
    <col min="6" max="6" width="5" style="2" customWidth="1"/>
    <col min="7" max="7" width="13" style="2" customWidth="1"/>
    <col min="8" max="8" width="5" style="2" customWidth="1"/>
    <col min="9" max="9" width="13" style="2" customWidth="1"/>
    <col min="10" max="11" width="16.625" style="2" customWidth="1"/>
    <col min="12" max="16384" width="9" style="2"/>
  </cols>
  <sheetData>
    <row r="1" spans="1:10" ht="18" customHeight="1" x14ac:dyDescent="0.15">
      <c r="A1" s="10" t="s">
        <v>101</v>
      </c>
    </row>
    <row r="3" spans="1:10" ht="18" customHeight="1" x14ac:dyDescent="0.15">
      <c r="A3" s="185" t="s">
        <v>6</v>
      </c>
      <c r="B3" s="185"/>
      <c r="F3" s="3" t="s">
        <v>7</v>
      </c>
      <c r="G3" s="184"/>
      <c r="H3" s="184"/>
      <c r="I3" s="3" t="s">
        <v>2</v>
      </c>
    </row>
    <row r="4" spans="1:10" ht="19.5" customHeight="1" x14ac:dyDescent="0.15">
      <c r="A4" s="190" t="s">
        <v>5</v>
      </c>
      <c r="B4" s="190"/>
      <c r="C4" s="191"/>
      <c r="D4" s="191"/>
      <c r="E4" s="191"/>
      <c r="F4" s="191"/>
      <c r="G4" s="4" t="s">
        <v>64</v>
      </c>
      <c r="H4" s="186"/>
      <c r="I4" s="187"/>
    </row>
    <row r="5" spans="1:10" ht="19.5" customHeight="1" x14ac:dyDescent="0.15">
      <c r="A5" s="190" t="s">
        <v>65</v>
      </c>
      <c r="B5" s="190"/>
      <c r="C5" s="191"/>
      <c r="D5" s="191"/>
      <c r="E5" s="191"/>
      <c r="F5" s="191"/>
      <c r="G5" s="5"/>
      <c r="H5" s="188"/>
      <c r="I5" s="189"/>
      <c r="J5" s="2" t="s">
        <v>81</v>
      </c>
    </row>
    <row r="6" spans="1:10" ht="19.5" customHeight="1" x14ac:dyDescent="0.15">
      <c r="A6" s="190" t="s">
        <v>8</v>
      </c>
      <c r="B6" s="190"/>
      <c r="C6" s="190"/>
      <c r="D6" s="190" t="s">
        <v>9</v>
      </c>
      <c r="E6" s="190"/>
      <c r="F6" s="190"/>
      <c r="G6" s="190"/>
      <c r="H6" s="190"/>
      <c r="I6" s="190"/>
    </row>
    <row r="8" spans="1:10" ht="18" customHeight="1" x14ac:dyDescent="0.15">
      <c r="A8" s="185" t="s">
        <v>10</v>
      </c>
      <c r="B8" s="185"/>
      <c r="C8" s="185"/>
      <c r="D8" s="185"/>
      <c r="E8" s="185"/>
      <c r="F8" s="185"/>
      <c r="G8" s="185"/>
      <c r="H8" s="185"/>
      <c r="I8" s="185"/>
    </row>
    <row r="9" spans="1:10" ht="17.25" customHeight="1" x14ac:dyDescent="0.15">
      <c r="A9" s="6" t="s">
        <v>66</v>
      </c>
      <c r="B9" s="6" t="s">
        <v>67</v>
      </c>
      <c r="C9" s="6" t="s">
        <v>3</v>
      </c>
      <c r="D9" s="6" t="s">
        <v>67</v>
      </c>
      <c r="E9" s="6" t="s">
        <v>3</v>
      </c>
      <c r="F9" s="6" t="s">
        <v>67</v>
      </c>
      <c r="G9" s="6" t="s">
        <v>3</v>
      </c>
      <c r="H9" s="6" t="s">
        <v>67</v>
      </c>
      <c r="I9" s="6" t="s">
        <v>3</v>
      </c>
    </row>
    <row r="10" spans="1:10" ht="17.25" customHeight="1" x14ac:dyDescent="0.15">
      <c r="A10" s="9" t="s">
        <v>0</v>
      </c>
      <c r="B10" s="6" t="s">
        <v>0</v>
      </c>
      <c r="C10" s="6" t="s">
        <v>0</v>
      </c>
      <c r="D10" s="6" t="s">
        <v>0</v>
      </c>
      <c r="E10" s="6" t="s">
        <v>0</v>
      </c>
      <c r="F10" s="6" t="s">
        <v>0</v>
      </c>
      <c r="G10" s="6" t="s">
        <v>0</v>
      </c>
      <c r="H10" s="6" t="s">
        <v>0</v>
      </c>
      <c r="I10" s="6" t="s">
        <v>0</v>
      </c>
    </row>
    <row r="11" spans="1:10" ht="17.25" customHeight="1" x14ac:dyDescent="0.15">
      <c r="A11" s="9" t="s">
        <v>0</v>
      </c>
      <c r="B11" s="6" t="s">
        <v>0</v>
      </c>
      <c r="C11" s="6" t="s">
        <v>1</v>
      </c>
      <c r="D11" s="6" t="s">
        <v>0</v>
      </c>
      <c r="E11" s="6" t="s">
        <v>0</v>
      </c>
      <c r="F11" s="6" t="s">
        <v>0</v>
      </c>
      <c r="G11" s="6" t="s">
        <v>0</v>
      </c>
      <c r="H11" s="6" t="s">
        <v>0</v>
      </c>
      <c r="I11" s="6" t="s">
        <v>0</v>
      </c>
    </row>
    <row r="12" spans="1:10" ht="17.25" customHeight="1" x14ac:dyDescent="0.15">
      <c r="A12" s="9" t="s">
        <v>0</v>
      </c>
      <c r="B12" s="6" t="s">
        <v>0</v>
      </c>
      <c r="C12" s="6" t="s">
        <v>0</v>
      </c>
      <c r="D12" s="6" t="s">
        <v>0</v>
      </c>
      <c r="E12" s="6" t="s">
        <v>0</v>
      </c>
      <c r="F12" s="6" t="s">
        <v>0</v>
      </c>
      <c r="G12" s="6" t="s">
        <v>0</v>
      </c>
      <c r="H12" s="6" t="s">
        <v>0</v>
      </c>
      <c r="I12" s="6" t="s">
        <v>0</v>
      </c>
    </row>
    <row r="13" spans="1:10" ht="17.25" customHeight="1" x14ac:dyDescent="0.15">
      <c r="A13" s="9" t="s">
        <v>0</v>
      </c>
      <c r="B13" s="6" t="s">
        <v>0</v>
      </c>
      <c r="C13" s="6" t="s">
        <v>0</v>
      </c>
      <c r="D13" s="6" t="s">
        <v>0</v>
      </c>
      <c r="E13" s="6" t="s">
        <v>0</v>
      </c>
      <c r="F13" s="6" t="s">
        <v>0</v>
      </c>
      <c r="G13" s="6" t="s">
        <v>0</v>
      </c>
      <c r="H13" s="6" t="s">
        <v>0</v>
      </c>
      <c r="I13" s="6" t="s">
        <v>0</v>
      </c>
    </row>
    <row r="14" spans="1:10" ht="17.25" customHeight="1" x14ac:dyDescent="0.15">
      <c r="A14" s="9" t="s">
        <v>0</v>
      </c>
      <c r="B14" s="6" t="s">
        <v>0</v>
      </c>
      <c r="C14" s="6" t="s">
        <v>0</v>
      </c>
      <c r="D14" s="6" t="s">
        <v>0</v>
      </c>
      <c r="E14" s="6" t="s">
        <v>0</v>
      </c>
      <c r="F14" s="6" t="s">
        <v>0</v>
      </c>
      <c r="G14" s="6" t="s">
        <v>0</v>
      </c>
      <c r="H14" s="6" t="s">
        <v>0</v>
      </c>
      <c r="I14" s="6" t="s">
        <v>0</v>
      </c>
    </row>
    <row r="15" spans="1:10" ht="17.25" customHeight="1" x14ac:dyDescent="0.15">
      <c r="A15" s="9" t="s">
        <v>0</v>
      </c>
      <c r="B15" s="6" t="s">
        <v>0</v>
      </c>
      <c r="C15" s="6" t="s">
        <v>0</v>
      </c>
      <c r="D15" s="6" t="s">
        <v>0</v>
      </c>
      <c r="E15" s="6" t="s">
        <v>0</v>
      </c>
      <c r="F15" s="6" t="s">
        <v>0</v>
      </c>
      <c r="G15" s="6" t="s">
        <v>0</v>
      </c>
      <c r="H15" s="6" t="s">
        <v>0</v>
      </c>
      <c r="I15" s="6" t="s">
        <v>0</v>
      </c>
    </row>
    <row r="16" spans="1:10" ht="17.25" customHeight="1" x14ac:dyDescent="0.15">
      <c r="A16" s="9" t="s">
        <v>0</v>
      </c>
      <c r="B16" s="6" t="s">
        <v>0</v>
      </c>
      <c r="C16" s="6" t="s">
        <v>0</v>
      </c>
      <c r="D16" s="6" t="s">
        <v>0</v>
      </c>
      <c r="E16" s="6" t="s">
        <v>0</v>
      </c>
      <c r="F16" s="6" t="s">
        <v>0</v>
      </c>
      <c r="G16" s="6" t="s">
        <v>0</v>
      </c>
      <c r="H16" s="6" t="s">
        <v>0</v>
      </c>
      <c r="I16" s="6" t="s">
        <v>0</v>
      </c>
    </row>
    <row r="17" spans="1:9" ht="17.25" customHeight="1" x14ac:dyDescent="0.15">
      <c r="A17" s="9" t="s">
        <v>0</v>
      </c>
      <c r="B17" s="6" t="s">
        <v>0</v>
      </c>
      <c r="C17" s="6" t="s">
        <v>0</v>
      </c>
      <c r="D17" s="6" t="s">
        <v>0</v>
      </c>
      <c r="E17" s="6" t="s">
        <v>0</v>
      </c>
      <c r="F17" s="6" t="s">
        <v>0</v>
      </c>
      <c r="G17" s="6" t="s">
        <v>0</v>
      </c>
      <c r="H17" s="6" t="s">
        <v>0</v>
      </c>
      <c r="I17" s="6" t="s">
        <v>0</v>
      </c>
    </row>
    <row r="18" spans="1:9" ht="17.25" customHeight="1" x14ac:dyDescent="0.15">
      <c r="A18" s="9" t="s">
        <v>0</v>
      </c>
      <c r="B18" s="6" t="s">
        <v>0</v>
      </c>
      <c r="C18" s="6" t="s">
        <v>0</v>
      </c>
      <c r="D18" s="6" t="s">
        <v>0</v>
      </c>
      <c r="E18" s="6" t="s">
        <v>0</v>
      </c>
      <c r="F18" s="6" t="s">
        <v>0</v>
      </c>
      <c r="G18" s="6" t="s">
        <v>0</v>
      </c>
      <c r="H18" s="6" t="s">
        <v>0</v>
      </c>
      <c r="I18" s="6" t="s">
        <v>0</v>
      </c>
    </row>
    <row r="19" spans="1:9" ht="17.25" customHeight="1" x14ac:dyDescent="0.15">
      <c r="A19" s="9" t="s">
        <v>0</v>
      </c>
      <c r="B19" s="6" t="s">
        <v>0</v>
      </c>
      <c r="C19" s="6" t="s">
        <v>0</v>
      </c>
      <c r="D19" s="6" t="s">
        <v>0</v>
      </c>
      <c r="E19" s="6" t="s">
        <v>0</v>
      </c>
      <c r="F19" s="6" t="s">
        <v>0</v>
      </c>
      <c r="G19" s="6" t="s">
        <v>0</v>
      </c>
      <c r="H19" s="6" t="s">
        <v>0</v>
      </c>
      <c r="I19" s="6" t="s">
        <v>0</v>
      </c>
    </row>
    <row r="20" spans="1:9" ht="17.25" customHeight="1" x14ac:dyDescent="0.15">
      <c r="A20" s="9" t="s">
        <v>0</v>
      </c>
      <c r="B20" s="6" t="s">
        <v>0</v>
      </c>
      <c r="C20" s="6" t="s">
        <v>0</v>
      </c>
      <c r="D20" s="6" t="s">
        <v>0</v>
      </c>
      <c r="E20" s="6" t="s">
        <v>0</v>
      </c>
      <c r="F20" s="6" t="s">
        <v>0</v>
      </c>
      <c r="G20" s="6" t="s">
        <v>0</v>
      </c>
      <c r="H20" s="6" t="s">
        <v>0</v>
      </c>
      <c r="I20" s="6" t="s">
        <v>0</v>
      </c>
    </row>
    <row r="21" spans="1:9" ht="17.25" customHeight="1" x14ac:dyDescent="0.15">
      <c r="A21" s="9" t="s">
        <v>0</v>
      </c>
      <c r="B21" s="6" t="s">
        <v>0</v>
      </c>
      <c r="C21" s="6" t="s">
        <v>0</v>
      </c>
      <c r="D21" s="6" t="s">
        <v>0</v>
      </c>
      <c r="E21" s="6" t="s">
        <v>0</v>
      </c>
      <c r="F21" s="6" t="s">
        <v>0</v>
      </c>
      <c r="G21" s="6" t="s">
        <v>0</v>
      </c>
      <c r="H21" s="6" t="s">
        <v>0</v>
      </c>
      <c r="I21" s="6" t="s">
        <v>0</v>
      </c>
    </row>
    <row r="22" spans="1:9" ht="17.25" customHeight="1" x14ac:dyDescent="0.15">
      <c r="A22" s="9" t="s">
        <v>0</v>
      </c>
      <c r="B22" s="6" t="s">
        <v>0</v>
      </c>
      <c r="C22" s="6" t="s">
        <v>0</v>
      </c>
      <c r="D22" s="6" t="s">
        <v>0</v>
      </c>
      <c r="E22" s="6" t="s">
        <v>0</v>
      </c>
      <c r="F22" s="6" t="s">
        <v>0</v>
      </c>
      <c r="G22" s="6" t="s">
        <v>0</v>
      </c>
      <c r="H22" s="6" t="s">
        <v>0</v>
      </c>
      <c r="I22" s="6" t="s">
        <v>0</v>
      </c>
    </row>
    <row r="23" spans="1:9" ht="17.25" customHeight="1" x14ac:dyDescent="0.15">
      <c r="A23" s="9" t="s">
        <v>0</v>
      </c>
      <c r="B23" s="6" t="s">
        <v>0</v>
      </c>
      <c r="C23" s="6" t="s">
        <v>0</v>
      </c>
      <c r="D23" s="6" t="s">
        <v>0</v>
      </c>
      <c r="E23" s="6" t="s">
        <v>0</v>
      </c>
      <c r="F23" s="6" t="s">
        <v>0</v>
      </c>
      <c r="G23" s="6" t="s">
        <v>0</v>
      </c>
      <c r="H23" s="6" t="s">
        <v>0</v>
      </c>
      <c r="I23" s="6" t="s">
        <v>0</v>
      </c>
    </row>
    <row r="24" spans="1:9" ht="17.25" customHeight="1" x14ac:dyDescent="0.15">
      <c r="A24" s="9" t="s">
        <v>0</v>
      </c>
      <c r="B24" s="6" t="s">
        <v>0</v>
      </c>
      <c r="C24" s="6" t="s">
        <v>0</v>
      </c>
      <c r="D24" s="6" t="s">
        <v>0</v>
      </c>
      <c r="E24" s="6" t="s">
        <v>0</v>
      </c>
      <c r="F24" s="6" t="s">
        <v>0</v>
      </c>
      <c r="G24" s="6" t="s">
        <v>0</v>
      </c>
      <c r="H24" s="6" t="s">
        <v>0</v>
      </c>
      <c r="I24" s="6" t="s">
        <v>0</v>
      </c>
    </row>
    <row r="25" spans="1:9" ht="17.25" customHeight="1" x14ac:dyDescent="0.15">
      <c r="A25" s="9" t="s">
        <v>0</v>
      </c>
      <c r="B25" s="6" t="s">
        <v>0</v>
      </c>
      <c r="C25" s="6" t="s">
        <v>0</v>
      </c>
      <c r="D25" s="6" t="s">
        <v>0</v>
      </c>
      <c r="E25" s="6" t="s">
        <v>0</v>
      </c>
      <c r="F25" s="6" t="s">
        <v>0</v>
      </c>
      <c r="G25" s="6" t="s">
        <v>0</v>
      </c>
      <c r="H25" s="6" t="s">
        <v>0</v>
      </c>
      <c r="I25" s="6" t="s">
        <v>0</v>
      </c>
    </row>
    <row r="26" spans="1:9" ht="17.25" customHeight="1" x14ac:dyDescent="0.15">
      <c r="A26" s="9" t="s">
        <v>0</v>
      </c>
      <c r="B26" s="6" t="s">
        <v>0</v>
      </c>
      <c r="C26" s="6" t="s">
        <v>0</v>
      </c>
      <c r="D26" s="6" t="s">
        <v>0</v>
      </c>
      <c r="E26" s="6" t="s">
        <v>0</v>
      </c>
      <c r="F26" s="6" t="s">
        <v>0</v>
      </c>
      <c r="G26" s="6" t="s">
        <v>0</v>
      </c>
      <c r="H26" s="6" t="s">
        <v>0</v>
      </c>
      <c r="I26" s="6" t="s">
        <v>0</v>
      </c>
    </row>
    <row r="27" spans="1:9" ht="17.25" customHeight="1" x14ac:dyDescent="0.15">
      <c r="A27" s="9" t="s">
        <v>0</v>
      </c>
      <c r="B27" s="6" t="s">
        <v>0</v>
      </c>
      <c r="C27" s="6" t="s">
        <v>0</v>
      </c>
      <c r="D27" s="6" t="s">
        <v>0</v>
      </c>
      <c r="E27" s="6" t="s">
        <v>0</v>
      </c>
      <c r="F27" s="6" t="s">
        <v>0</v>
      </c>
      <c r="G27" s="6" t="s">
        <v>0</v>
      </c>
      <c r="H27" s="6" t="s">
        <v>0</v>
      </c>
      <c r="I27" s="6" t="s">
        <v>0</v>
      </c>
    </row>
    <row r="28" spans="1:9" ht="17.25" customHeight="1" x14ac:dyDescent="0.15">
      <c r="A28" s="9" t="s">
        <v>0</v>
      </c>
      <c r="B28" s="6" t="s">
        <v>0</v>
      </c>
      <c r="C28" s="6" t="s">
        <v>0</v>
      </c>
      <c r="D28" s="6" t="s">
        <v>0</v>
      </c>
      <c r="E28" s="6" t="s">
        <v>0</v>
      </c>
      <c r="F28" s="6" t="s">
        <v>0</v>
      </c>
      <c r="G28" s="6" t="s">
        <v>0</v>
      </c>
      <c r="H28" s="6" t="s">
        <v>0</v>
      </c>
      <c r="I28" s="6" t="s">
        <v>0</v>
      </c>
    </row>
    <row r="29" spans="1:9" ht="17.25" customHeight="1" x14ac:dyDescent="0.15">
      <c r="A29" s="9" t="s">
        <v>0</v>
      </c>
      <c r="B29" s="6" t="s">
        <v>0</v>
      </c>
      <c r="C29" s="6" t="s">
        <v>0</v>
      </c>
      <c r="D29" s="6" t="s">
        <v>0</v>
      </c>
      <c r="E29" s="6" t="s">
        <v>0</v>
      </c>
      <c r="F29" s="6" t="s">
        <v>0</v>
      </c>
      <c r="G29" s="6" t="s">
        <v>0</v>
      </c>
      <c r="H29" s="6" t="s">
        <v>0</v>
      </c>
      <c r="I29" s="6" t="s">
        <v>0</v>
      </c>
    </row>
    <row r="30" spans="1:9" ht="17.25" customHeight="1" x14ac:dyDescent="0.15">
      <c r="A30" s="9" t="s">
        <v>0</v>
      </c>
      <c r="B30" s="6" t="s">
        <v>0</v>
      </c>
      <c r="C30" s="6" t="s">
        <v>0</v>
      </c>
      <c r="D30" s="6" t="s">
        <v>0</v>
      </c>
      <c r="E30" s="6" t="s">
        <v>0</v>
      </c>
      <c r="F30" s="6" t="s">
        <v>0</v>
      </c>
      <c r="G30" s="6" t="s">
        <v>0</v>
      </c>
      <c r="H30" s="6" t="s">
        <v>0</v>
      </c>
      <c r="I30" s="6" t="s">
        <v>0</v>
      </c>
    </row>
    <row r="31" spans="1:9" ht="17.25" customHeight="1" x14ac:dyDescent="0.15">
      <c r="A31" s="9" t="s">
        <v>0</v>
      </c>
      <c r="B31" s="6" t="s">
        <v>0</v>
      </c>
      <c r="C31" s="6" t="s">
        <v>0</v>
      </c>
      <c r="D31" s="6" t="s">
        <v>0</v>
      </c>
      <c r="E31" s="6" t="s">
        <v>0</v>
      </c>
      <c r="F31" s="6" t="s">
        <v>0</v>
      </c>
      <c r="G31" s="6" t="s">
        <v>0</v>
      </c>
      <c r="H31" s="6" t="s">
        <v>0</v>
      </c>
      <c r="I31" s="6" t="s">
        <v>0</v>
      </c>
    </row>
    <row r="32" spans="1:9" ht="17.25" customHeight="1" x14ac:dyDescent="0.15">
      <c r="A32" s="9" t="s">
        <v>0</v>
      </c>
      <c r="B32" s="6" t="s">
        <v>0</v>
      </c>
      <c r="C32" s="6" t="s">
        <v>0</v>
      </c>
      <c r="D32" s="6" t="s">
        <v>0</v>
      </c>
      <c r="E32" s="6" t="s">
        <v>0</v>
      </c>
      <c r="F32" s="6" t="s">
        <v>0</v>
      </c>
      <c r="G32" s="6" t="s">
        <v>0</v>
      </c>
      <c r="H32" s="6" t="s">
        <v>0</v>
      </c>
      <c r="I32" s="6" t="s">
        <v>0</v>
      </c>
    </row>
    <row r="33" spans="1:11" ht="17.25" customHeight="1" x14ac:dyDescent="0.15">
      <c r="F33" s="183" t="s">
        <v>4</v>
      </c>
      <c r="G33" s="183"/>
      <c r="H33" s="7">
        <f>COUNT(B10:B32,D10:D32,F10:F32,H10:H32)</f>
        <v>0</v>
      </c>
      <c r="I33" s="8" t="s">
        <v>23</v>
      </c>
    </row>
    <row r="34" spans="1:11" ht="17.25" customHeight="1" x14ac:dyDescent="0.15">
      <c r="F34" s="3"/>
      <c r="G34" s="3"/>
      <c r="H34" s="72"/>
      <c r="I34" s="3"/>
    </row>
    <row r="35" spans="1:11" ht="18" customHeight="1" x14ac:dyDescent="0.15">
      <c r="A35" s="13" t="s">
        <v>68</v>
      </c>
    </row>
    <row r="36" spans="1:11" s="13" customFormat="1" ht="17.100000000000001" customHeight="1" x14ac:dyDescent="0.15">
      <c r="A36" s="13" t="s">
        <v>104</v>
      </c>
    </row>
    <row r="37" spans="1:11" s="13" customFormat="1" ht="17.100000000000001" customHeight="1" x14ac:dyDescent="0.15">
      <c r="A37" s="13" t="s">
        <v>180</v>
      </c>
    </row>
    <row r="38" spans="1:11" s="35" customFormat="1" ht="13.5" x14ac:dyDescent="0.15">
      <c r="A38" s="155" t="s">
        <v>171</v>
      </c>
      <c r="B38" s="155"/>
      <c r="C38" s="155"/>
      <c r="D38" s="155"/>
      <c r="E38" s="155"/>
      <c r="F38" s="155"/>
      <c r="G38" s="155"/>
      <c r="H38" s="13"/>
      <c r="I38" s="13"/>
      <c r="J38" s="13"/>
      <c r="K38" s="13"/>
    </row>
    <row r="39" spans="1:11" s="13" customFormat="1" ht="17.25" customHeight="1" x14ac:dyDescent="0.15"/>
    <row r="40" spans="1:11" s="13" customFormat="1" ht="19.5" customHeight="1" x14ac:dyDescent="0.15">
      <c r="A40" s="12"/>
      <c r="B40" s="12"/>
      <c r="C40" s="12"/>
      <c r="D40" s="12"/>
      <c r="E40" s="12"/>
      <c r="F40" s="12"/>
      <c r="G40" s="12"/>
      <c r="H40" s="12"/>
      <c r="I40" s="12"/>
    </row>
    <row r="41" spans="1:11" ht="19.5" customHeight="1" x14ac:dyDescent="0.15">
      <c r="A41" s="12"/>
      <c r="B41" s="12"/>
      <c r="C41" s="12"/>
      <c r="D41" s="12"/>
      <c r="E41" s="12"/>
      <c r="F41" s="12"/>
      <c r="G41" s="12"/>
      <c r="H41" s="12"/>
      <c r="I41" s="12"/>
    </row>
    <row r="45" spans="1:11" x14ac:dyDescent="0.15">
      <c r="A45" s="11"/>
      <c r="B45" s="1"/>
      <c r="C45" s="1"/>
      <c r="D45" s="1"/>
      <c r="E45" s="1"/>
      <c r="F45" s="1"/>
      <c r="G45" s="1"/>
    </row>
    <row r="46" spans="1:11" x14ac:dyDescent="0.15">
      <c r="A46" s="1"/>
      <c r="B46" s="1"/>
      <c r="C46" s="1"/>
      <c r="D46" s="1"/>
      <c r="E46" s="1"/>
      <c r="F46" s="1"/>
      <c r="G46" s="1"/>
    </row>
    <row r="47" spans="1:11" x14ac:dyDescent="0.15">
      <c r="A47" s="1"/>
      <c r="B47" s="1"/>
      <c r="C47" s="1"/>
      <c r="D47" s="1"/>
      <c r="E47" s="1"/>
      <c r="F47" s="1"/>
      <c r="G47" s="1"/>
    </row>
  </sheetData>
  <mergeCells count="13">
    <mergeCell ref="A38:G38"/>
    <mergeCell ref="F33:G33"/>
    <mergeCell ref="C5:F5"/>
    <mergeCell ref="H5:I5"/>
    <mergeCell ref="A6:C6"/>
    <mergeCell ref="D6:I6"/>
    <mergeCell ref="A5:B5"/>
    <mergeCell ref="A8:I8"/>
    <mergeCell ref="A3:B3"/>
    <mergeCell ref="G3:H3"/>
    <mergeCell ref="A4:B4"/>
    <mergeCell ref="C4:F4"/>
    <mergeCell ref="H4:I4"/>
  </mergeCells>
  <phoneticPr fontId="4"/>
  <hyperlinks>
    <hyperlink ref="A38" r:id="rId1" display="５．記入にあたっては、かならず手引きを参照する。" xr:uid="{00000000-0004-0000-0300-000000000000}"/>
  </hyperlinks>
  <pageMargins left="0.59055118110236227" right="0.78740157480314965" top="0.78740157480314965" bottom="0.78740157480314965" header="0.51181102362204722" footer="0.51181102362204722"/>
  <pageSetup paperSize="9" scale="92" orientation="portrait" horizontalDpi="4294967292" verticalDpi="4294967292"/>
  <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5"/>
  <sheetViews>
    <sheetView workbookViewId="0">
      <selection activeCell="D58" sqref="D58"/>
    </sheetView>
  </sheetViews>
  <sheetFormatPr defaultColWidth="8.875" defaultRowHeight="13.5" x14ac:dyDescent="0.15"/>
  <cols>
    <col min="1" max="1" width="2.5" style="16" customWidth="1"/>
    <col min="2" max="2" width="89.375" style="16" customWidth="1"/>
    <col min="3" max="16384" width="8.875" style="16"/>
  </cols>
  <sheetData>
    <row r="1" spans="1:7" ht="12.95" customHeight="1" x14ac:dyDescent="0.15">
      <c r="A1" s="10"/>
      <c r="B1" s="15" t="s">
        <v>168</v>
      </c>
    </row>
    <row r="2" spans="1:7" ht="13.5" customHeight="1" x14ac:dyDescent="0.15">
      <c r="A2" s="10"/>
      <c r="B2" s="15"/>
    </row>
    <row r="3" spans="1:7" s="17" customFormat="1" ht="24.75" customHeight="1" x14ac:dyDescent="0.2">
      <c r="B3" s="18" t="s">
        <v>143</v>
      </c>
    </row>
    <row r="4" spans="1:7" ht="26.25" customHeight="1" x14ac:dyDescent="0.15">
      <c r="B4" s="19" t="s">
        <v>94</v>
      </c>
      <c r="C4" s="202" t="s">
        <v>99</v>
      </c>
      <c r="D4" s="203"/>
      <c r="E4" s="203"/>
      <c r="F4" s="203"/>
      <c r="G4" s="203"/>
    </row>
    <row r="5" spans="1:7" ht="12.95" customHeight="1" x14ac:dyDescent="0.15">
      <c r="B5" s="20"/>
      <c r="C5" s="202"/>
      <c r="D5" s="203"/>
      <c r="E5" s="203"/>
      <c r="F5" s="203"/>
      <c r="G5" s="203"/>
    </row>
    <row r="6" spans="1:7" ht="12.95" customHeight="1" x14ac:dyDescent="0.15">
      <c r="B6" s="20"/>
      <c r="C6" s="202"/>
      <c r="D6" s="203"/>
      <c r="E6" s="203"/>
      <c r="F6" s="203"/>
      <c r="G6" s="203"/>
    </row>
    <row r="7" spans="1:7" ht="12.95" customHeight="1" x14ac:dyDescent="0.15">
      <c r="B7" s="21"/>
    </row>
    <row r="8" spans="1:7" ht="12.95" customHeight="1" x14ac:dyDescent="0.15">
      <c r="B8" s="22"/>
    </row>
    <row r="9" spans="1:7" ht="12.95" customHeight="1" x14ac:dyDescent="0.15">
      <c r="B9" s="22"/>
    </row>
    <row r="10" spans="1:7" ht="12.95" customHeight="1" x14ac:dyDescent="0.15">
      <c r="B10" s="22"/>
    </row>
    <row r="11" spans="1:7" ht="12.95" customHeight="1" x14ac:dyDescent="0.15">
      <c r="B11" s="22"/>
    </row>
    <row r="12" spans="1:7" ht="12.95" customHeight="1" x14ac:dyDescent="0.15">
      <c r="B12" s="22"/>
    </row>
    <row r="13" spans="1:7" ht="12.95" customHeight="1" x14ac:dyDescent="0.15">
      <c r="B13" s="22"/>
    </row>
    <row r="14" spans="1:7" ht="12.95" customHeight="1" x14ac:dyDescent="0.15">
      <c r="B14" s="22"/>
    </row>
    <row r="15" spans="1:7" ht="12.95" customHeight="1" x14ac:dyDescent="0.15">
      <c r="B15" s="22"/>
    </row>
    <row r="16" spans="1:7" ht="12.95" customHeight="1" x14ac:dyDescent="0.15">
      <c r="B16" s="22"/>
    </row>
    <row r="17" spans="2:7" ht="12.95" customHeight="1" x14ac:dyDescent="0.15">
      <c r="B17" s="22"/>
    </row>
    <row r="18" spans="2:7" ht="12.95" customHeight="1" x14ac:dyDescent="0.15">
      <c r="B18" s="22"/>
    </row>
    <row r="19" spans="2:7" ht="12.95" customHeight="1" x14ac:dyDescent="0.15">
      <c r="B19" s="22"/>
    </row>
    <row r="20" spans="2:7" ht="12.95" customHeight="1" x14ac:dyDescent="0.15">
      <c r="B20" s="22"/>
    </row>
    <row r="21" spans="2:7" ht="12.95" customHeight="1" x14ac:dyDescent="0.15">
      <c r="B21" s="22"/>
    </row>
    <row r="22" spans="2:7" ht="12.95" customHeight="1" x14ac:dyDescent="0.15">
      <c r="B22" s="22"/>
    </row>
    <row r="23" spans="2:7" ht="12.95" customHeight="1" x14ac:dyDescent="0.15">
      <c r="B23" s="22"/>
    </row>
    <row r="24" spans="2:7" x14ac:dyDescent="0.15">
      <c r="B24" s="22"/>
    </row>
    <row r="25" spans="2:7" x14ac:dyDescent="0.15">
      <c r="B25" s="22"/>
    </row>
    <row r="26" spans="2:7" x14ac:dyDescent="0.15">
      <c r="B26" s="22"/>
    </row>
    <row r="27" spans="2:7" x14ac:dyDescent="0.15">
      <c r="B27" s="22"/>
    </row>
    <row r="28" spans="2:7" x14ac:dyDescent="0.15">
      <c r="B28" s="22"/>
    </row>
    <row r="29" spans="2:7" x14ac:dyDescent="0.15">
      <c r="B29" s="22"/>
    </row>
    <row r="30" spans="2:7" x14ac:dyDescent="0.15">
      <c r="B30" s="22"/>
    </row>
    <row r="31" spans="2:7" x14ac:dyDescent="0.15">
      <c r="B31" s="23"/>
    </row>
    <row r="32" spans="2:7" ht="26.25" customHeight="1" x14ac:dyDescent="0.15">
      <c r="B32" s="24" t="s">
        <v>106</v>
      </c>
      <c r="C32" s="202" t="s">
        <v>166</v>
      </c>
      <c r="D32" s="203"/>
      <c r="E32" s="203"/>
      <c r="F32" s="203"/>
      <c r="G32" s="203"/>
    </row>
    <row r="33" spans="2:7" x14ac:dyDescent="0.15">
      <c r="B33" s="22"/>
      <c r="C33" s="202"/>
      <c r="D33" s="203"/>
      <c r="E33" s="203"/>
      <c r="F33" s="203"/>
      <c r="G33" s="203"/>
    </row>
    <row r="34" spans="2:7" ht="17.100000000000001" customHeight="1" x14ac:dyDescent="0.15">
      <c r="B34" s="22"/>
      <c r="C34" s="202" t="s">
        <v>167</v>
      </c>
      <c r="D34" s="203"/>
      <c r="E34" s="203"/>
      <c r="F34" s="203"/>
      <c r="G34" s="203"/>
    </row>
    <row r="35" spans="2:7" x14ac:dyDescent="0.15">
      <c r="B35" s="22"/>
      <c r="C35" s="202"/>
      <c r="D35" s="203"/>
      <c r="E35" s="203"/>
      <c r="F35" s="203"/>
      <c r="G35" s="203"/>
    </row>
    <row r="36" spans="2:7" x14ac:dyDescent="0.15">
      <c r="B36" s="22"/>
      <c r="C36" s="202"/>
      <c r="D36" s="203"/>
      <c r="E36" s="203"/>
      <c r="F36" s="203"/>
      <c r="G36" s="203"/>
    </row>
    <row r="37" spans="2:7" x14ac:dyDescent="0.15">
      <c r="B37" s="22"/>
      <c r="C37" s="202"/>
      <c r="D37" s="203"/>
      <c r="E37" s="203"/>
      <c r="F37" s="203"/>
      <c r="G37" s="203"/>
    </row>
    <row r="38" spans="2:7" x14ac:dyDescent="0.15">
      <c r="B38" s="22"/>
    </row>
    <row r="39" spans="2:7" x14ac:dyDescent="0.15">
      <c r="B39" s="22"/>
    </row>
    <row r="40" spans="2:7" x14ac:dyDescent="0.15">
      <c r="B40" s="22"/>
    </row>
    <row r="41" spans="2:7" x14ac:dyDescent="0.15">
      <c r="B41" s="22"/>
    </row>
    <row r="42" spans="2:7" x14ac:dyDescent="0.15">
      <c r="B42" s="22"/>
    </row>
    <row r="43" spans="2:7" x14ac:dyDescent="0.15">
      <c r="B43" s="22"/>
    </row>
    <row r="44" spans="2:7" x14ac:dyDescent="0.15">
      <c r="B44" s="22"/>
    </row>
    <row r="45" spans="2:7" x14ac:dyDescent="0.15">
      <c r="B45" s="22"/>
    </row>
    <row r="46" spans="2:7" x14ac:dyDescent="0.15">
      <c r="B46" s="22"/>
    </row>
    <row r="47" spans="2:7" x14ac:dyDescent="0.15">
      <c r="B47" s="22"/>
    </row>
    <row r="48" spans="2:7" x14ac:dyDescent="0.15">
      <c r="B48" s="22"/>
    </row>
    <row r="49" spans="2:2" x14ac:dyDescent="0.15">
      <c r="B49" s="22"/>
    </row>
    <row r="50" spans="2:2" x14ac:dyDescent="0.15">
      <c r="B50" s="22"/>
    </row>
    <row r="51" spans="2:2" x14ac:dyDescent="0.15">
      <c r="B51" s="22"/>
    </row>
    <row r="52" spans="2:2" x14ac:dyDescent="0.15">
      <c r="B52" s="22"/>
    </row>
    <row r="53" spans="2:2" x14ac:dyDescent="0.15">
      <c r="B53" s="22"/>
    </row>
    <row r="54" spans="2:2" x14ac:dyDescent="0.15">
      <c r="B54" s="23"/>
    </row>
    <row r="55" spans="2:2" x14ac:dyDescent="0.15">
      <c r="B55" s="25"/>
    </row>
  </sheetData>
  <mergeCells count="3">
    <mergeCell ref="C4:G6"/>
    <mergeCell ref="C32:G33"/>
    <mergeCell ref="C34:G37"/>
  </mergeCells>
  <phoneticPr fontId="4"/>
  <pageMargins left="0.78700000000000003" right="0.78700000000000003" top="0.98399999999999999" bottom="0.98399999999999999" header="0.51200000000000001" footer="0.51200000000000001"/>
  <pageSetup paperSize="9" scale="81" orientation="portrait" verticalDpi="0"/>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1"/>
  <sheetViews>
    <sheetView workbookViewId="0">
      <selection activeCell="M1" sqref="M1:M2"/>
    </sheetView>
  </sheetViews>
  <sheetFormatPr defaultColWidth="9" defaultRowHeight="13.5" x14ac:dyDescent="0.15"/>
  <cols>
    <col min="1" max="1" width="4.375" customWidth="1"/>
    <col min="2" max="2" width="3" customWidth="1"/>
    <col min="3" max="3" width="4.5" customWidth="1"/>
    <col min="4" max="4" width="8.625" customWidth="1"/>
    <col min="5" max="7" width="10.625" customWidth="1"/>
    <col min="8" max="9" width="9.125" customWidth="1"/>
    <col min="10" max="10" width="10.5" customWidth="1"/>
    <col min="11" max="11" width="10.5" bestFit="1" customWidth="1"/>
    <col min="12" max="12" width="12.625" bestFit="1" customWidth="1"/>
    <col min="13" max="13" width="35.5" customWidth="1"/>
  </cols>
  <sheetData>
    <row r="1" spans="1:21" x14ac:dyDescent="0.15">
      <c r="A1" s="10" t="s">
        <v>158</v>
      </c>
      <c r="B1" s="10"/>
      <c r="C1" s="10"/>
      <c r="I1" s="241" t="s">
        <v>153</v>
      </c>
      <c r="J1" s="241"/>
      <c r="K1" s="241"/>
      <c r="L1" s="241"/>
      <c r="M1" s="236" t="s">
        <v>170</v>
      </c>
    </row>
    <row r="2" spans="1:21" ht="27" customHeight="1" x14ac:dyDescent="0.15">
      <c r="A2" s="75" t="s">
        <v>98</v>
      </c>
      <c r="B2" s="75"/>
      <c r="C2" s="75"/>
      <c r="I2" s="241"/>
      <c r="J2" s="241"/>
      <c r="K2" s="241"/>
      <c r="L2" s="241"/>
      <c r="M2" s="237"/>
    </row>
    <row r="4" spans="1:21" ht="28.5" customHeight="1" x14ac:dyDescent="0.15">
      <c r="A4" s="250" t="s">
        <v>109</v>
      </c>
      <c r="B4" s="250"/>
      <c r="C4" s="250"/>
      <c r="D4" s="209"/>
      <c r="E4" s="209"/>
      <c r="F4" s="209"/>
      <c r="G4" s="209"/>
      <c r="H4" s="77"/>
      <c r="I4" s="76" t="s">
        <v>111</v>
      </c>
      <c r="J4" s="238"/>
      <c r="K4" s="239"/>
      <c r="L4" s="240"/>
    </row>
    <row r="5" spans="1:21" ht="28.5" customHeight="1" x14ac:dyDescent="0.15">
      <c r="A5" s="250" t="s">
        <v>110</v>
      </c>
      <c r="B5" s="250"/>
      <c r="C5" s="250"/>
      <c r="D5" s="209"/>
      <c r="E5" s="209"/>
      <c r="F5" s="209"/>
      <c r="G5" s="209"/>
      <c r="H5" s="77"/>
      <c r="I5" s="78" t="s">
        <v>156</v>
      </c>
      <c r="J5" s="238"/>
      <c r="K5" s="239"/>
      <c r="L5" s="240"/>
    </row>
    <row r="6" spans="1:21" ht="28.5" customHeight="1" x14ac:dyDescent="0.15">
      <c r="A6" s="252" t="s">
        <v>157</v>
      </c>
      <c r="B6" s="252"/>
      <c r="C6" s="252"/>
      <c r="D6" s="74"/>
      <c r="H6" s="77"/>
      <c r="I6" s="79" t="s">
        <v>112</v>
      </c>
      <c r="J6" s="238"/>
      <c r="K6" s="239"/>
      <c r="L6" s="240"/>
    </row>
    <row r="7" spans="1:21" ht="17.25" customHeight="1" x14ac:dyDescent="0.15"/>
    <row r="8" spans="1:21" ht="17.25" customHeight="1" x14ac:dyDescent="0.15">
      <c r="A8" t="s">
        <v>141</v>
      </c>
    </row>
    <row r="9" spans="1:21" ht="21" customHeight="1" thickBot="1" x14ac:dyDescent="0.2">
      <c r="A9" t="s">
        <v>144</v>
      </c>
    </row>
    <row r="10" spans="1:21" s="80" customFormat="1" ht="27" customHeight="1" thickTop="1" x14ac:dyDescent="0.15">
      <c r="A10" s="229" t="s">
        <v>135</v>
      </c>
      <c r="B10" s="243"/>
      <c r="C10" s="243"/>
      <c r="D10" s="230"/>
      <c r="E10" s="27" t="s">
        <v>154</v>
      </c>
      <c r="F10" s="26" t="s">
        <v>155</v>
      </c>
      <c r="G10" s="27" t="s">
        <v>131</v>
      </c>
      <c r="H10" s="27" t="s">
        <v>129</v>
      </c>
      <c r="I10" s="27" t="s">
        <v>146</v>
      </c>
      <c r="J10" s="27" t="s">
        <v>128</v>
      </c>
      <c r="K10" s="27" t="s">
        <v>132</v>
      </c>
      <c r="L10" s="62" t="s">
        <v>145</v>
      </c>
      <c r="M10" s="234" t="s">
        <v>176</v>
      </c>
      <c r="N10" s="27" t="s">
        <v>130</v>
      </c>
    </row>
    <row r="11" spans="1:21" ht="21" customHeight="1" x14ac:dyDescent="0.15">
      <c r="A11" s="60"/>
      <c r="B11" s="36" t="s">
        <v>78</v>
      </c>
      <c r="C11" s="61"/>
      <c r="D11" s="81" t="s">
        <v>133</v>
      </c>
      <c r="E11" s="220"/>
      <c r="F11" s="204"/>
      <c r="G11" s="204"/>
      <c r="H11" s="204"/>
      <c r="I11" s="233"/>
      <c r="J11" s="232" t="str">
        <f>IF(D6="","",IF(D6&gt;=8,"団体学割",IF(H11&gt;=101,"学割（７人以下）","学割なし")))</f>
        <v/>
      </c>
      <c r="K11" s="232" t="str">
        <f>IF(OR(D6="",H11=""),"",IF(AND(H11&gt;=601,J11="学割（７人以下）"),"往復割あり","なし"))</f>
        <v/>
      </c>
      <c r="L11" s="227">
        <f>N11*2</f>
        <v>0</v>
      </c>
      <c r="M11" s="235"/>
      <c r="N11" s="226" t="b">
        <f>IF(J11="学割なし",I11,IF(J11="団体学割",TRUNC(I11*0.5,-1),IF(J11="学割（７人以下）",IF(K11="往復割あり",TRUNC(TRUNC(I11*0.9,-1)*0.8,-1),TRUNC(I11*0.8,-1)))))</f>
        <v>0</v>
      </c>
      <c r="U11" s="82"/>
    </row>
    <row r="12" spans="1:21" ht="21" customHeight="1" thickBot="1" x14ac:dyDescent="0.2">
      <c r="A12" s="60"/>
      <c r="B12" s="36" t="s">
        <v>78</v>
      </c>
      <c r="C12" s="61"/>
      <c r="D12" s="81" t="s">
        <v>134</v>
      </c>
      <c r="E12" s="220"/>
      <c r="F12" s="205"/>
      <c r="G12" s="205"/>
      <c r="H12" s="205"/>
      <c r="I12" s="233"/>
      <c r="J12" s="232"/>
      <c r="K12" s="232"/>
      <c r="L12" s="228"/>
      <c r="M12" s="235"/>
      <c r="N12" s="226"/>
      <c r="U12" s="82"/>
    </row>
    <row r="13" spans="1:21" ht="35.1" customHeight="1" thickTop="1" thickBot="1" x14ac:dyDescent="0.2">
      <c r="A13" s="251" t="s">
        <v>174</v>
      </c>
      <c r="B13" s="251"/>
      <c r="C13" s="251"/>
      <c r="D13" s="251"/>
      <c r="E13" s="251"/>
      <c r="F13" s="251"/>
      <c r="G13" s="251"/>
      <c r="H13" s="251"/>
      <c r="I13" s="251"/>
      <c r="J13" s="251"/>
      <c r="K13" s="251"/>
      <c r="L13" s="251"/>
    </row>
    <row r="14" spans="1:21" s="80" customFormat="1" ht="12" customHeight="1" thickTop="1" x14ac:dyDescent="0.15">
      <c r="A14" s="244" t="s">
        <v>95</v>
      </c>
      <c r="B14" s="245"/>
      <c r="C14" s="245"/>
      <c r="D14" s="231" t="s">
        <v>139</v>
      </c>
      <c r="E14" s="231"/>
      <c r="F14" s="231" t="s">
        <v>107</v>
      </c>
      <c r="G14" s="231"/>
      <c r="H14" s="229" t="s">
        <v>133</v>
      </c>
      <c r="I14" s="230"/>
      <c r="J14" s="229" t="s">
        <v>136</v>
      </c>
      <c r="K14" s="230"/>
      <c r="L14" s="248" t="s">
        <v>147</v>
      </c>
      <c r="M14" s="59"/>
    </row>
    <row r="15" spans="1:21" s="80" customFormat="1" ht="27" customHeight="1" x14ac:dyDescent="0.15">
      <c r="A15" s="246"/>
      <c r="B15" s="247"/>
      <c r="C15" s="247"/>
      <c r="D15" s="231"/>
      <c r="E15" s="231"/>
      <c r="F15" s="231"/>
      <c r="G15" s="231"/>
      <c r="H15" s="27" t="s">
        <v>138</v>
      </c>
      <c r="I15" s="27" t="s">
        <v>137</v>
      </c>
      <c r="J15" s="27" t="s">
        <v>138</v>
      </c>
      <c r="K15" s="27" t="s">
        <v>137</v>
      </c>
      <c r="L15" s="249"/>
      <c r="M15" s="59"/>
    </row>
    <row r="16" spans="1:21" s="80" customFormat="1" ht="33.950000000000003" customHeight="1" x14ac:dyDescent="0.15">
      <c r="A16" s="60"/>
      <c r="B16" s="91" t="s">
        <v>78</v>
      </c>
      <c r="C16" s="61"/>
      <c r="D16" s="206"/>
      <c r="E16" s="207"/>
      <c r="F16" s="208"/>
      <c r="G16" s="208"/>
      <c r="H16" s="70"/>
      <c r="I16" s="70"/>
      <c r="J16" s="70"/>
      <c r="K16" s="70"/>
      <c r="L16" s="71"/>
      <c r="M16" s="73" t="s">
        <v>169</v>
      </c>
    </row>
    <row r="17" spans="1:13" s="80" customFormat="1" ht="33.950000000000003" customHeight="1" x14ac:dyDescent="0.15">
      <c r="A17" s="60"/>
      <c r="B17" s="91" t="s">
        <v>78</v>
      </c>
      <c r="C17" s="61"/>
      <c r="D17" s="206"/>
      <c r="E17" s="207"/>
      <c r="F17" s="208"/>
      <c r="G17" s="208"/>
      <c r="H17" s="70"/>
      <c r="I17" s="70"/>
      <c r="J17" s="70"/>
      <c r="K17" s="70"/>
      <c r="L17" s="71"/>
      <c r="M17" s="73" t="s">
        <v>175</v>
      </c>
    </row>
    <row r="18" spans="1:13" s="80" customFormat="1" ht="33.950000000000003" customHeight="1" x14ac:dyDescent="0.15">
      <c r="A18" s="60"/>
      <c r="B18" s="91" t="s">
        <v>78</v>
      </c>
      <c r="C18" s="61"/>
      <c r="D18" s="206"/>
      <c r="E18" s="207"/>
      <c r="F18" s="208"/>
      <c r="G18" s="208"/>
      <c r="H18" s="70"/>
      <c r="I18" s="70"/>
      <c r="J18" s="70"/>
      <c r="K18" s="70"/>
      <c r="L18" s="71"/>
      <c r="M18" s="59"/>
    </row>
    <row r="19" spans="1:13" s="80" customFormat="1" ht="33.950000000000003" customHeight="1" x14ac:dyDescent="0.15">
      <c r="A19" s="60"/>
      <c r="B19" s="91" t="s">
        <v>78</v>
      </c>
      <c r="C19" s="61"/>
      <c r="D19" s="206"/>
      <c r="E19" s="207"/>
      <c r="F19" s="208"/>
      <c r="G19" s="208"/>
      <c r="H19" s="70"/>
      <c r="I19" s="70"/>
      <c r="J19" s="70"/>
      <c r="K19" s="70"/>
      <c r="L19" s="71"/>
      <c r="M19" s="59"/>
    </row>
    <row r="20" spans="1:13" s="80" customFormat="1" ht="33.950000000000003" customHeight="1" x14ac:dyDescent="0.15">
      <c r="A20" s="60"/>
      <c r="B20" s="91" t="s">
        <v>78</v>
      </c>
      <c r="C20" s="61"/>
      <c r="D20" s="206"/>
      <c r="E20" s="207"/>
      <c r="F20" s="208"/>
      <c r="G20" s="208"/>
      <c r="H20" s="70"/>
      <c r="I20" s="70"/>
      <c r="J20" s="70"/>
      <c r="K20" s="70"/>
      <c r="L20" s="71"/>
      <c r="M20" s="59"/>
    </row>
    <row r="21" spans="1:13" s="80" customFormat="1" ht="33.950000000000003" customHeight="1" x14ac:dyDescent="0.15">
      <c r="A21" s="60"/>
      <c r="B21" s="91" t="s">
        <v>78</v>
      </c>
      <c r="C21" s="61"/>
      <c r="D21" s="206"/>
      <c r="E21" s="207"/>
      <c r="F21" s="208"/>
      <c r="G21" s="208"/>
      <c r="H21" s="70"/>
      <c r="I21" s="70"/>
      <c r="J21" s="70"/>
      <c r="K21" s="70"/>
      <c r="L21" s="71"/>
      <c r="M21" s="59"/>
    </row>
    <row r="22" spans="1:13" s="80" customFormat="1" ht="33.950000000000003" customHeight="1" x14ac:dyDescent="0.15">
      <c r="A22" s="60"/>
      <c r="B22" s="91" t="s">
        <v>78</v>
      </c>
      <c r="C22" s="61"/>
      <c r="D22" s="206"/>
      <c r="E22" s="207"/>
      <c r="F22" s="208"/>
      <c r="G22" s="208"/>
      <c r="H22" s="70"/>
      <c r="I22" s="70"/>
      <c r="J22" s="70"/>
      <c r="K22" s="70"/>
      <c r="L22" s="71"/>
      <c r="M22" s="59"/>
    </row>
    <row r="23" spans="1:13" s="80" customFormat="1" ht="33.950000000000003" customHeight="1" x14ac:dyDescent="0.15">
      <c r="A23" s="60"/>
      <c r="B23" s="91" t="s">
        <v>78</v>
      </c>
      <c r="C23" s="61"/>
      <c r="D23" s="206"/>
      <c r="E23" s="207"/>
      <c r="F23" s="208"/>
      <c r="G23" s="208"/>
      <c r="H23" s="70"/>
      <c r="I23" s="70"/>
      <c r="J23" s="70"/>
      <c r="K23" s="70"/>
      <c r="L23" s="71"/>
      <c r="M23" s="59"/>
    </row>
    <row r="24" spans="1:13" s="80" customFormat="1" ht="33.950000000000003" customHeight="1" x14ac:dyDescent="0.15">
      <c r="A24" s="60"/>
      <c r="B24" s="91" t="s">
        <v>78</v>
      </c>
      <c r="C24" s="61"/>
      <c r="D24" s="206"/>
      <c r="E24" s="207"/>
      <c r="F24" s="208"/>
      <c r="G24" s="208"/>
      <c r="H24" s="70"/>
      <c r="I24" s="70"/>
      <c r="J24" s="70"/>
      <c r="K24" s="70"/>
      <c r="L24" s="71"/>
      <c r="M24" s="59"/>
    </row>
    <row r="25" spans="1:13" s="80" customFormat="1" ht="33.950000000000003" customHeight="1" x14ac:dyDescent="0.15">
      <c r="A25" s="60"/>
      <c r="B25" s="91" t="s">
        <v>78</v>
      </c>
      <c r="C25" s="61"/>
      <c r="D25" s="206"/>
      <c r="E25" s="207"/>
      <c r="F25" s="208"/>
      <c r="G25" s="208"/>
      <c r="H25" s="70"/>
      <c r="I25" s="70"/>
      <c r="J25" s="70"/>
      <c r="K25" s="70"/>
      <c r="L25" s="71"/>
      <c r="M25" s="59"/>
    </row>
    <row r="26" spans="1:13" s="80" customFormat="1" ht="33.950000000000003" customHeight="1" x14ac:dyDescent="0.15">
      <c r="A26" s="60"/>
      <c r="B26" s="91" t="s">
        <v>78</v>
      </c>
      <c r="C26" s="61"/>
      <c r="D26" s="206"/>
      <c r="E26" s="207"/>
      <c r="F26" s="208"/>
      <c r="G26" s="208"/>
      <c r="H26" s="70"/>
      <c r="I26" s="70"/>
      <c r="J26" s="70"/>
      <c r="K26" s="70"/>
      <c r="L26" s="71"/>
      <c r="M26" s="59"/>
    </row>
    <row r="27" spans="1:13" s="80" customFormat="1" ht="33.950000000000003" customHeight="1" thickBot="1" x14ac:dyDescent="0.2">
      <c r="A27" s="60"/>
      <c r="B27" s="91" t="s">
        <v>78</v>
      </c>
      <c r="C27" s="61"/>
      <c r="D27" s="206"/>
      <c r="E27" s="207"/>
      <c r="F27" s="208"/>
      <c r="G27" s="208"/>
      <c r="H27" s="70"/>
      <c r="I27" s="70"/>
      <c r="J27" s="70"/>
      <c r="K27" s="70"/>
      <c r="L27" s="71"/>
      <c r="M27" s="59"/>
    </row>
    <row r="28" spans="1:13" ht="24.95" customHeight="1" thickBot="1" x14ac:dyDescent="0.2">
      <c r="A28" s="83"/>
      <c r="J28" s="213" t="s">
        <v>149</v>
      </c>
      <c r="K28" s="214"/>
      <c r="L28" s="67">
        <f>SUM(L11,L16:L27)</f>
        <v>0</v>
      </c>
    </row>
    <row r="29" spans="1:13" ht="26.1" customHeight="1" thickBot="1" x14ac:dyDescent="0.2">
      <c r="A29" s="84" t="s">
        <v>97</v>
      </c>
      <c r="B29" s="85"/>
      <c r="C29" s="85"/>
      <c r="D29" s="85"/>
      <c r="E29" s="85"/>
      <c r="F29" s="85"/>
      <c r="G29" s="85"/>
      <c r="H29" s="85"/>
      <c r="I29" s="77"/>
      <c r="J29" s="77"/>
      <c r="K29" s="77"/>
      <c r="L29" s="85"/>
      <c r="M29" s="77"/>
    </row>
    <row r="30" spans="1:13" s="64" customFormat="1" ht="14.25" thickTop="1" x14ac:dyDescent="0.15">
      <c r="A30" s="221" t="s">
        <v>142</v>
      </c>
      <c r="B30" s="222"/>
      <c r="C30" s="223"/>
      <c r="D30" s="242" t="s">
        <v>96</v>
      </c>
      <c r="E30" s="242"/>
      <c r="F30" s="242"/>
      <c r="G30" s="242"/>
      <c r="H30" s="28" t="s">
        <v>152</v>
      </c>
      <c r="I30" s="65"/>
      <c r="J30" s="66"/>
      <c r="K30" s="86"/>
      <c r="L30" s="62" t="s">
        <v>148</v>
      </c>
      <c r="M30" s="87"/>
    </row>
    <row r="31" spans="1:13" ht="27" customHeight="1" x14ac:dyDescent="0.15">
      <c r="A31" s="60"/>
      <c r="B31" s="36" t="s">
        <v>78</v>
      </c>
      <c r="C31" s="61"/>
      <c r="D31" s="220"/>
      <c r="E31" s="220"/>
      <c r="F31" s="220"/>
      <c r="G31" s="220"/>
      <c r="H31" s="68"/>
      <c r="I31" s="88"/>
      <c r="J31" s="89"/>
      <c r="K31" s="86"/>
      <c r="L31" s="71"/>
      <c r="M31" s="87"/>
    </row>
    <row r="32" spans="1:13" ht="27" customHeight="1" x14ac:dyDescent="0.15">
      <c r="A32" s="60"/>
      <c r="B32" s="36" t="s">
        <v>78</v>
      </c>
      <c r="C32" s="61"/>
      <c r="D32" s="220"/>
      <c r="E32" s="220"/>
      <c r="F32" s="220"/>
      <c r="G32" s="220"/>
      <c r="H32" s="68"/>
      <c r="I32" s="88"/>
      <c r="J32" s="89"/>
      <c r="K32" s="86"/>
      <c r="L32" s="71"/>
      <c r="M32" s="87"/>
    </row>
    <row r="33" spans="1:13" ht="27" customHeight="1" x14ac:dyDescent="0.15">
      <c r="A33" s="60"/>
      <c r="B33" s="36" t="s">
        <v>78</v>
      </c>
      <c r="C33" s="61"/>
      <c r="D33" s="220"/>
      <c r="E33" s="220"/>
      <c r="F33" s="220"/>
      <c r="G33" s="220"/>
      <c r="H33" s="68"/>
      <c r="I33" s="88"/>
      <c r="J33" s="89"/>
      <c r="K33" s="86"/>
      <c r="L33" s="71"/>
      <c r="M33" s="87"/>
    </row>
    <row r="34" spans="1:13" ht="27" customHeight="1" thickBot="1" x14ac:dyDescent="0.2">
      <c r="A34" s="60"/>
      <c r="B34" s="36" t="s">
        <v>78</v>
      </c>
      <c r="C34" s="61"/>
      <c r="D34" s="220"/>
      <c r="E34" s="220"/>
      <c r="F34" s="220"/>
      <c r="G34" s="220"/>
      <c r="H34" s="68"/>
      <c r="I34" s="88"/>
      <c r="J34" s="89"/>
      <c r="K34" s="86"/>
      <c r="L34" s="71"/>
      <c r="M34" s="87"/>
    </row>
    <row r="35" spans="1:13" ht="24.95" customHeight="1" thickBot="1" x14ac:dyDescent="0.2">
      <c r="J35" s="213" t="s">
        <v>150</v>
      </c>
      <c r="K35" s="214"/>
      <c r="L35" s="67">
        <f>SUM(L31:L34)</f>
        <v>0</v>
      </c>
    </row>
    <row r="36" spans="1:13" ht="9" customHeight="1" thickBot="1" x14ac:dyDescent="0.2">
      <c r="J36" s="64"/>
      <c r="K36" s="63"/>
      <c r="L36" s="69"/>
    </row>
    <row r="37" spans="1:13" ht="27.75" customHeight="1" thickBot="1" x14ac:dyDescent="0.2">
      <c r="A37" s="66"/>
      <c r="B37" s="66"/>
      <c r="C37" s="66"/>
      <c r="D37" s="66"/>
      <c r="E37" s="66"/>
      <c r="F37" s="66"/>
      <c r="G37" s="66"/>
      <c r="H37" s="224" t="s">
        <v>151</v>
      </c>
      <c r="I37" s="225"/>
      <c r="J37" s="225"/>
      <c r="K37" s="218">
        <f>L28+L35</f>
        <v>0</v>
      </c>
      <c r="L37" s="219"/>
      <c r="M37" s="90"/>
    </row>
    <row r="39" spans="1:13" ht="15" customHeight="1" x14ac:dyDescent="0.15">
      <c r="A39" s="215" t="s">
        <v>140</v>
      </c>
      <c r="B39" s="216"/>
      <c r="C39" s="216"/>
      <c r="D39" s="216"/>
      <c r="E39" s="216"/>
      <c r="F39" s="216"/>
      <c r="G39" s="216"/>
      <c r="H39" s="216"/>
      <c r="I39" s="216"/>
      <c r="J39" s="216"/>
      <c r="K39" s="216"/>
      <c r="L39" s="217"/>
    </row>
    <row r="40" spans="1:13" ht="45.95" customHeight="1" x14ac:dyDescent="0.15">
      <c r="A40" s="210"/>
      <c r="B40" s="211"/>
      <c r="C40" s="211"/>
      <c r="D40" s="211"/>
      <c r="E40" s="211"/>
      <c r="F40" s="211"/>
      <c r="G40" s="211"/>
      <c r="H40" s="211"/>
      <c r="I40" s="211"/>
      <c r="J40" s="211"/>
      <c r="K40" s="211"/>
      <c r="L40" s="212"/>
    </row>
    <row r="41" spans="1:13" x14ac:dyDescent="0.15">
      <c r="J41" s="37"/>
      <c r="K41" s="37"/>
      <c r="L41" s="37"/>
    </row>
  </sheetData>
  <sheetProtection insertRows="0" deleteRows="0"/>
  <mergeCells count="64">
    <mergeCell ref="M1:M2"/>
    <mergeCell ref="J5:L5"/>
    <mergeCell ref="J6:L6"/>
    <mergeCell ref="I1:L2"/>
    <mergeCell ref="D30:G30"/>
    <mergeCell ref="A10:D10"/>
    <mergeCell ref="A14:C15"/>
    <mergeCell ref="J14:K14"/>
    <mergeCell ref="L14:L15"/>
    <mergeCell ref="J11:J12"/>
    <mergeCell ref="A4:C4"/>
    <mergeCell ref="A5:C5"/>
    <mergeCell ref="J4:L4"/>
    <mergeCell ref="A13:L13"/>
    <mergeCell ref="D21:E21"/>
    <mergeCell ref="A6:C6"/>
    <mergeCell ref="F22:G22"/>
    <mergeCell ref="D24:E24"/>
    <mergeCell ref="F24:G24"/>
    <mergeCell ref="D25:E25"/>
    <mergeCell ref="F25:G25"/>
    <mergeCell ref="N11:N12"/>
    <mergeCell ref="L11:L12"/>
    <mergeCell ref="F19:G19"/>
    <mergeCell ref="D20:E20"/>
    <mergeCell ref="F20:G20"/>
    <mergeCell ref="H14:I14"/>
    <mergeCell ref="F14:G15"/>
    <mergeCell ref="K11:K12"/>
    <mergeCell ref="I11:I12"/>
    <mergeCell ref="M10:M12"/>
    <mergeCell ref="E11:E12"/>
    <mergeCell ref="F11:F12"/>
    <mergeCell ref="G11:G12"/>
    <mergeCell ref="D16:E16"/>
    <mergeCell ref="F16:G16"/>
    <mergeCell ref="D14:E15"/>
    <mergeCell ref="A40:L40"/>
    <mergeCell ref="J28:K28"/>
    <mergeCell ref="A39:L39"/>
    <mergeCell ref="K37:L37"/>
    <mergeCell ref="D31:G31"/>
    <mergeCell ref="A30:C30"/>
    <mergeCell ref="J35:K35"/>
    <mergeCell ref="H37:J37"/>
    <mergeCell ref="D34:G34"/>
    <mergeCell ref="D33:G33"/>
    <mergeCell ref="D32:G32"/>
    <mergeCell ref="H11:H12"/>
    <mergeCell ref="D22:E22"/>
    <mergeCell ref="F27:G27"/>
    <mergeCell ref="D4:G4"/>
    <mergeCell ref="D5:G5"/>
    <mergeCell ref="D27:E27"/>
    <mergeCell ref="D23:E23"/>
    <mergeCell ref="F23:G23"/>
    <mergeCell ref="F17:G17"/>
    <mergeCell ref="D18:E18"/>
    <mergeCell ref="F18:G18"/>
    <mergeCell ref="D17:E17"/>
    <mergeCell ref="F26:G26"/>
    <mergeCell ref="F21:G21"/>
    <mergeCell ref="D26:E26"/>
    <mergeCell ref="D19:E19"/>
  </mergeCells>
  <phoneticPr fontId="4"/>
  <dataValidations count="6">
    <dataValidation type="whole" allowBlank="1" showInputMessage="1" showErrorMessage="1" sqref="L31:L34" xr:uid="{00000000-0002-0000-0500-000000000000}">
      <formula1>0</formula1>
      <formula2>10000</formula2>
    </dataValidation>
    <dataValidation type="list" allowBlank="1" showInputMessage="1" showErrorMessage="1" sqref="A11:A12 A16:A27 A31:A34" xr:uid="{00000000-0002-0000-0500-000001000000}">
      <formula1>"1,2,3,4,5,6,7,8,9,10,11,12"</formula1>
    </dataValidation>
    <dataValidation type="list" allowBlank="1" showInputMessage="1" showErrorMessage="1" sqref="C11:C12 C16:C27 C31:C34" xr:uid="{00000000-0002-0000-0500-000002000000}">
      <formula1>"1,2,3,4,5,6,7,8,9,10,11,12,13,14,15,16,17,18,19,20,21,22,23,24,25,26,27,28,29,30,31"</formula1>
    </dataValidation>
    <dataValidation type="list" allowBlank="1" showInputMessage="1" showErrorMessage="1" sqref="D16:E27" xr:uid="{00000000-0002-0000-0500-000003000000}">
      <formula1>"JR特急券（自由席）,私鉄等運賃（右に会社名を記入）,高速バス,貸切バス,その他（右に具体的に記入）"</formula1>
    </dataValidation>
    <dataValidation type="list" allowBlank="1" showInputMessage="1" showErrorMessage="1" sqref="H31:H34" xr:uid="{00000000-0002-0000-0500-000004000000}">
      <formula1>"二食付き,朝食のみ,夕食のみ,食事なし,その他"</formula1>
    </dataValidation>
    <dataValidation type="whole" allowBlank="1" showInputMessage="1" showErrorMessage="1" sqref="D6" xr:uid="{00000000-0002-0000-0500-000005000000}">
      <formula1>1</formula1>
      <formula2>100</formula2>
    </dataValidation>
  </dataValidations>
  <hyperlinks>
    <hyperlink ref="M1" r:id="rId1" display="記入にあたっては、かならず手引きを参照してください。" xr:uid="{00000000-0004-0000-0500-000000000000}"/>
    <hyperlink ref="M2" r:id="rId2" display="http://w1.avis.ne.jp/~n-koubun/download/permanent/zenkoku_block_tebiki.pdf" xr:uid="{00000000-0004-0000-0500-000001000000}"/>
  </hyperlinks>
  <printOptions horizontalCentered="1"/>
  <pageMargins left="0.47" right="0.39000000000000007" top="0.57000000000000006" bottom="0.7831496062992126" header="0.51" footer="0.51"/>
  <pageSetup paperSize="9" scale="69" orientation="portrait" verticalDpi="0"/>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計画(様式1-1)</vt:lpstr>
      <vt:lpstr>計画(様式1-2)</vt:lpstr>
      <vt:lpstr>報告(様式2-1)</vt:lpstr>
      <vt:lpstr>報告(様式2-2)</vt:lpstr>
      <vt:lpstr>領収書貼付用紙(様式2-3)</vt:lpstr>
      <vt:lpstr>一人あたり生徒旅費計算表（様式3）</vt:lpstr>
      <vt:lpstr>'一人あたり生徒旅費計算表（様式3）'!Print_Area</vt:lpstr>
      <vt:lpstr>'計画(様式1-1)'!Print_Area</vt:lpstr>
      <vt:lpstr>'計画(様式1-2)'!Print_Area</vt:lpstr>
      <vt:lpstr>'報告(様式2-1)'!Print_Area</vt:lpstr>
      <vt:lpstr>'報告(様式2-2)'!Print_Area</vt:lpstr>
      <vt:lpstr>'領収書貼付用紙(様式2-3)'!Print_Area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（高文連事務局） y_yoda</cp:lastModifiedBy>
  <cp:lastPrinted>2018-03-23T05:38:19Z</cp:lastPrinted>
  <dcterms:created xsi:type="dcterms:W3CDTF">2008-06-13T12:23:17Z</dcterms:created>
  <dcterms:modified xsi:type="dcterms:W3CDTF">2024-03-28T04:57:12Z</dcterms:modified>
  <cp:category/>
</cp:coreProperties>
</file>