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1.100\share\高文２\高文連規約および諸規程・要項・細則\ウェブサイト（加盟関係含む）\homepage_current\download\yearly\"/>
    </mc:Choice>
  </mc:AlternateContent>
  <xr:revisionPtr revIDLastSave="0" documentId="13_ncr:1_{2F9A7BCE-2D26-4923-8E0A-555CBF4E894A}" xr6:coauthVersionLast="47" xr6:coauthVersionMax="47" xr10:uidLastSave="{00000000-0000-0000-0000-000000000000}"/>
  <bookViews>
    <workbookView xWindow="780" yWindow="465" windowWidth="19305" windowHeight="15735" tabRatio="912" xr2:uid="{00000000-000D-0000-FFFF-FFFF00000000}"/>
  </bookViews>
  <sheets>
    <sheet name="加盟届(様式１）" sheetId="1" r:id="rId1"/>
    <sheet name="納付書（様式２）" sheetId="2" r:id="rId2"/>
    <sheet name="専門部加入届（様式３）" sheetId="7" r:id="rId3"/>
    <sheet name="文化系クラブ調査（様式4）" sheetId="5" r:id="rId4"/>
    <sheet name="文化系クラブ調査（様式4）記入例" sheetId="6" r:id="rId5"/>
  </sheets>
  <definedNames>
    <definedName name="_xlnm.Print_Area" localSheetId="0">'加盟届(様式１）'!$A$1:$I$45</definedName>
    <definedName name="_xlnm.Print_Area" localSheetId="2">'専門部加入届（様式３）'!$A$1:$O$56</definedName>
    <definedName name="_xlnm.Print_Area" localSheetId="1">'納付書（様式２）'!$A$1:$I$60</definedName>
    <definedName name="_xlnm.Print_Area" localSheetId="3">'文化系クラブ調査（様式4）'!$A$1:$D$69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2" l="1"/>
  <c r="G20" i="2" l="1"/>
  <c r="D4" i="6"/>
  <c r="D4" i="5"/>
  <c r="G21" i="2" l="1"/>
  <c r="F56" i="2" s="1"/>
</calcChain>
</file>

<file path=xl/sharedStrings.xml><?xml version="1.0" encoding="utf-8"?>
<sst xmlns="http://schemas.openxmlformats.org/spreadsheetml/2006/main" count="511" uniqueCount="338">
  <si>
    <t>長野県高等学校文化連盟会長　様</t>
  </si>
  <si>
    <t>加 盟 届</t>
    <phoneticPr fontId="2"/>
  </si>
  <si>
    <t>記</t>
  </si>
  <si>
    <t>学　校　名</t>
  </si>
  <si>
    <t>（全日制・定時制・通信制）</t>
    <phoneticPr fontId="2"/>
  </si>
  <si>
    <t>学校長</t>
    <phoneticPr fontId="2"/>
  </si>
  <si>
    <t>印</t>
    <rPh sb="0" eb="1">
      <t>IN</t>
    </rPh>
    <phoneticPr fontId="2"/>
  </si>
  <si>
    <t>←職印</t>
    <rPh sb="1" eb="3">
      <t>ショクイン</t>
    </rPh>
    <phoneticPr fontId="2"/>
  </si>
  <si>
    <t>学校代表評議員</t>
    <rPh sb="0" eb="2">
      <t>ガッコウ</t>
    </rPh>
    <rPh sb="2" eb="4">
      <t>ダイヒョウ</t>
    </rPh>
    <rPh sb="4" eb="7">
      <t>ヒョウギイン</t>
    </rPh>
    <phoneticPr fontId="2"/>
  </si>
  <si>
    <t>学校住所</t>
    <rPh sb="0" eb="2">
      <t>ガッコウ</t>
    </rPh>
    <rPh sb="2" eb="4">
      <t>ジュウショ</t>
    </rPh>
    <phoneticPr fontId="2"/>
  </si>
  <si>
    <t>〒</t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</si>
  <si>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</si>
  <si>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</si>
  <si>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r>
      <rPr>
        <sz val="12"/>
        <rFont val="ＭＳ 明朝"/>
        <family val="1"/>
        <charset val="128"/>
      </rPr>
      <t>専門部加入一覧</t>
    </r>
    <r>
      <rPr>
        <sz val="10.5"/>
        <rFont val="ＭＳ 明朝"/>
        <family val="1"/>
        <charset val="128"/>
      </rPr>
      <t>　</t>
    </r>
    <phoneticPr fontId="2"/>
  </si>
  <si>
    <t>加入
に○</t>
    <phoneticPr fontId="2"/>
  </si>
  <si>
    <t>専門部名</t>
    <phoneticPr fontId="2"/>
  </si>
  <si>
    <t>主顧問</t>
    <rPh sb="0" eb="1">
      <t>シュ</t>
    </rPh>
    <phoneticPr fontId="2"/>
  </si>
  <si>
    <t>副顧問</t>
  </si>
  <si>
    <t>生徒クラブ長</t>
  </si>
  <si>
    <t>合　唱</t>
  </si>
  <si>
    <t>演　劇</t>
  </si>
  <si>
    <t>吹奏楽</t>
  </si>
  <si>
    <t>ギターマンドリン</t>
  </si>
  <si>
    <t>邦　楽</t>
  </si>
  <si>
    <t>書　道</t>
  </si>
  <si>
    <t>美術・工芸</t>
  </si>
  <si>
    <t>将　棋</t>
  </si>
  <si>
    <t>囲　碁</t>
  </si>
  <si>
    <t>放　送</t>
  </si>
  <si>
    <t>（部）</t>
    <rPh sb="1" eb="2">
      <t>ブ</t>
    </rPh>
    <phoneticPr fontId="2"/>
  </si>
  <si>
    <t>（委員会）</t>
    <rPh sb="1" eb="4">
      <t>イインカイ</t>
    </rPh>
    <phoneticPr fontId="2"/>
  </si>
  <si>
    <t>オーケストラ</t>
  </si>
  <si>
    <t>マーチング・バトン</t>
    <phoneticPr fontId="2"/>
  </si>
  <si>
    <t>マーチング</t>
  </si>
  <si>
    <t>バトン</t>
  </si>
  <si>
    <t>ボランティア</t>
    <phoneticPr fontId="2"/>
  </si>
  <si>
    <t>写　真</t>
  </si>
  <si>
    <t>英　語</t>
  </si>
  <si>
    <t>百人一首かるた</t>
  </si>
  <si>
    <t>軽音楽</t>
  </si>
  <si>
    <t>新聞</t>
    <rPh sb="0" eb="2">
      <t>シンブン</t>
    </rPh>
    <phoneticPr fontId="2"/>
  </si>
  <si>
    <t>文　芸</t>
    <rPh sb="0" eb="1">
      <t>ブン</t>
    </rPh>
    <rPh sb="2" eb="3">
      <t>ゲイ</t>
    </rPh>
    <phoneticPr fontId="2"/>
  </si>
  <si>
    <t>ダンス</t>
    <phoneticPr fontId="2"/>
  </si>
  <si>
    <t>自然科学</t>
    <rPh sb="0" eb="4">
      <t>シゼンカ</t>
    </rPh>
    <phoneticPr fontId="2"/>
  </si>
  <si>
    <t>郷土芸能</t>
    <rPh sb="0" eb="4">
      <t>キョウド</t>
    </rPh>
    <phoneticPr fontId="2"/>
  </si>
  <si>
    <t>※　専門部加入するクラブ（部・班）のみご記入ください。</t>
    <rPh sb="2" eb="5">
      <t>センモンブ</t>
    </rPh>
    <rPh sb="5" eb="7">
      <t>カニュウ</t>
    </rPh>
    <rPh sb="20" eb="22">
      <t>キニュウ</t>
    </rPh>
    <phoneticPr fontId="2"/>
  </si>
  <si>
    <t>※　放送・新聞については、委員会とクラブ（部・班）がともに専門部に加入できます。</t>
    <rPh sb="5" eb="7">
      <t>シンブン</t>
    </rPh>
    <rPh sb="21" eb="22">
      <t>ブ</t>
    </rPh>
    <rPh sb="23" eb="24">
      <t>ハン</t>
    </rPh>
    <rPh sb="34" eb="35">
      <t>ハイ</t>
    </rPh>
    <phoneticPr fontId="2"/>
  </si>
  <si>
    <t>※　全日制・定時制・通信制それぞれ別に作成してください。</t>
    <phoneticPr fontId="2"/>
  </si>
  <si>
    <t>学　校　名</t>
    <phoneticPr fontId="2"/>
  </si>
  <si>
    <t>学　校　長</t>
    <rPh sb="0" eb="1">
      <t>ガク</t>
    </rPh>
    <rPh sb="2" eb="3">
      <t>コウ</t>
    </rPh>
    <rPh sb="4" eb="5">
      <t>チョウ</t>
    </rPh>
    <phoneticPr fontId="2"/>
  </si>
  <si>
    <t>印</t>
    <phoneticPr fontId="2"/>
  </si>
  <si>
    <t>←職印</t>
    <rPh sb="1" eb="2">
      <t>ショク</t>
    </rPh>
    <rPh sb="2" eb="3">
      <t>イン</t>
    </rPh>
    <phoneticPr fontId="2"/>
  </si>
  <si>
    <t>記載責任者名</t>
    <rPh sb="0" eb="2">
      <t>キサイ</t>
    </rPh>
    <rPh sb="2" eb="5">
      <t>セキニンシャ</t>
    </rPh>
    <rPh sb="5" eb="6">
      <t>メイ</t>
    </rPh>
    <phoneticPr fontId="2"/>
  </si>
  <si>
    <t>会費および専門部加入分担金　納付書</t>
    <rPh sb="0" eb="2">
      <t>カイヒ</t>
    </rPh>
    <rPh sb="5" eb="7">
      <t>センモン</t>
    </rPh>
    <rPh sb="7" eb="8">
      <t>ブ</t>
    </rPh>
    <rPh sb="8" eb="10">
      <t>カニュウ</t>
    </rPh>
    <rPh sb="10" eb="13">
      <t>ブンタンキン</t>
    </rPh>
    <rPh sb="14" eb="17">
      <t>ノウフショ</t>
    </rPh>
    <phoneticPr fontId="2"/>
  </si>
  <si>
    <t>標記について、下記の金額を納付します。　　</t>
    <rPh sb="7" eb="9">
      <t>カキ</t>
    </rPh>
    <phoneticPr fontId="2"/>
  </si>
  <si>
    <t>１．会費</t>
  </si>
  <si>
    <t>①　加盟生徒数</t>
    <phoneticPr fontId="2"/>
  </si>
  <si>
    <r>
      <t>　ア．高等学校全日制</t>
    </r>
    <r>
      <rPr>
        <u/>
        <sz val="11"/>
        <rFont val="ＭＳ Ｐゴシック"/>
        <family val="3"/>
        <charset val="128"/>
      </rPr>
      <t>全生徒数</t>
    </r>
    <phoneticPr fontId="2"/>
  </si>
  <si>
    <t>人</t>
    <rPh sb="0" eb="1">
      <t>ニン</t>
    </rPh>
    <phoneticPr fontId="2"/>
  </si>
  <si>
    <r>
      <t>　イ．定時制・通信制・長野高等工業専門学校の</t>
    </r>
    <r>
      <rPr>
        <u/>
        <sz val="11"/>
        <rFont val="ＭＳ Ｐゴシック"/>
        <family val="3"/>
        <charset val="128"/>
      </rPr>
      <t>加盟</t>
    </r>
    <r>
      <rPr>
        <u/>
        <sz val="11"/>
        <rFont val="ＭＳ Ｐゴシック"/>
        <family val="3"/>
        <charset val="128"/>
      </rPr>
      <t>クラブの</t>
    </r>
    <r>
      <rPr>
        <u/>
        <sz val="11"/>
        <rFont val="ＭＳ Ｐゴシック"/>
        <family val="3"/>
        <charset val="128"/>
      </rPr>
      <t>生徒数</t>
    </r>
    <rPh sb="11" eb="21">
      <t>ナガノコウトウコウギョウセンモンブガッコウ</t>
    </rPh>
    <phoneticPr fontId="2"/>
  </si>
  <si>
    <t>合計（ア＋イ）</t>
  </si>
  <si>
    <t>②　会費 { (ア+イ)×４００円 }</t>
    <phoneticPr fontId="2"/>
  </si>
  <si>
    <t>円</t>
    <rPh sb="0" eb="1">
      <t>エン</t>
    </rPh>
    <phoneticPr fontId="2"/>
  </si>
  <si>
    <t>※　４月末日現在の生徒数で算定してください。休学中の生徒については、ＰＴＡ会費の徴収対象となっているか否かにより判断をお願いします。</t>
    <phoneticPr fontId="2"/>
  </si>
  <si>
    <t>２．専門部加入分担金</t>
    <phoneticPr fontId="2"/>
  </si>
  <si>
    <t>加入に○</t>
    <phoneticPr fontId="2"/>
  </si>
  <si>
    <t>専門部</t>
    <phoneticPr fontId="2"/>
  </si>
  <si>
    <t>加入分担金額</t>
  </si>
  <si>
    <t>備　考</t>
  </si>
  <si>
    <t>「放送委員会」「放送部」がともに加盟する場合も、5,000円です</t>
    <rPh sb="8" eb="11">
      <t>ホウソウブ</t>
    </rPh>
    <rPh sb="16" eb="18">
      <t>カメイ</t>
    </rPh>
    <rPh sb="20" eb="22">
      <t>バアイ</t>
    </rPh>
    <rPh sb="29" eb="30">
      <t>エン</t>
    </rPh>
    <phoneticPr fontId="2"/>
  </si>
  <si>
    <t>「マーチング」「バトン」がともに加盟する場合も、6,000円です</t>
    <rPh sb="16" eb="18">
      <t>カメイ</t>
    </rPh>
    <rPh sb="20" eb="22">
      <t>バアイ</t>
    </rPh>
    <rPh sb="29" eb="30">
      <t>エン</t>
    </rPh>
    <phoneticPr fontId="2"/>
  </si>
  <si>
    <t>2023年度より1,000円</t>
    <rPh sb="4" eb="6">
      <t>ネンド</t>
    </rPh>
    <rPh sb="13" eb="14">
      <t>エン</t>
    </rPh>
    <phoneticPr fontId="2"/>
  </si>
  <si>
    <t>「新聞委員会」「新聞部」がともに加盟する場合も、5,000円です</t>
    <rPh sb="1" eb="3">
      <t>シンブン</t>
    </rPh>
    <rPh sb="8" eb="10">
      <t>シンブン</t>
    </rPh>
    <phoneticPr fontId="2"/>
  </si>
  <si>
    <t>2022年度より6000円</t>
    <rPh sb="12" eb="13">
      <t xml:space="preserve">エｎ </t>
    </rPh>
    <phoneticPr fontId="2"/>
  </si>
  <si>
    <t>自然科学</t>
    <rPh sb="0" eb="4">
      <t>シゼン</t>
    </rPh>
    <phoneticPr fontId="2"/>
  </si>
  <si>
    <t>天文部・化学部等、複数のクラブが加盟する場合も、2,500円です</t>
  </si>
  <si>
    <t>2022年度より2,500円</t>
  </si>
  <si>
    <t>郷土芸能</t>
    <rPh sb="0" eb="4">
      <t>キョウ</t>
    </rPh>
    <phoneticPr fontId="2"/>
  </si>
  <si>
    <t>合　　　計</t>
    <rPh sb="0" eb="1">
      <t>ゴウ</t>
    </rPh>
    <rPh sb="4" eb="5">
      <t>ケイ</t>
    </rPh>
    <phoneticPr fontId="2"/>
  </si>
  <si>
    <t>３．納付金額合計（会費と専門部加入分担金）　　　　　　　　　　　　</t>
    <phoneticPr fontId="2"/>
  </si>
  <si>
    <t>（上記１＋２）</t>
    <rPh sb="1" eb="3">
      <t>ジョウキ</t>
    </rPh>
    <phoneticPr fontId="2"/>
  </si>
  <si>
    <t>※　全日制・定時制・通信制等、別課程を持つ学校の場合</t>
    <rPh sb="19" eb="20">
      <t xml:space="preserve">モツ </t>
    </rPh>
    <rPh sb="21" eb="23">
      <t xml:space="preserve">ガッコウノ </t>
    </rPh>
    <rPh sb="24" eb="26">
      <t xml:space="preserve">バアイ </t>
    </rPh>
    <phoneticPr fontId="2"/>
  </si>
  <si>
    <t>　　　・別課程で同一専門部のクラブが加入する場合も、加盟費は変わりません。</t>
    <phoneticPr fontId="2"/>
  </si>
  <si>
    <t>　　　・複数の課程分を、この１枚にまとめてください。</t>
    <rPh sb="4" eb="6">
      <t xml:space="preserve">フクスウノ </t>
    </rPh>
    <rPh sb="7" eb="10">
      <t xml:space="preserve">カテイブｎ </t>
    </rPh>
    <phoneticPr fontId="2"/>
  </si>
  <si>
    <t>（送信日）</t>
    <rPh sb="1" eb="4">
      <t>ソウシンビ</t>
    </rPh>
    <phoneticPr fontId="2"/>
  </si>
  <si>
    <t>長野県高等学校文化連盟　　　　　</t>
    <phoneticPr fontId="2"/>
  </si>
  <si>
    <t>専門部事務局　様</t>
    <rPh sb="0" eb="2">
      <t>センモン</t>
    </rPh>
    <phoneticPr fontId="2"/>
  </si>
  <si>
    <t>黄色のセルは、各校の学校代表評議員の先生が入力した上で印刷し、各小紋に配布してください。</t>
    <rPh sb="0" eb="2">
      <t>キイロ</t>
    </rPh>
    <rPh sb="7" eb="9">
      <t>カクコウ</t>
    </rPh>
    <rPh sb="10" eb="17">
      <t>ガッコウダイヒョウヒョウギイン</t>
    </rPh>
    <rPh sb="18" eb="20">
      <t>センセイ</t>
    </rPh>
    <rPh sb="21" eb="23">
      <t>ニュウリョク</t>
    </rPh>
    <rPh sb="25" eb="26">
      <t>ウエ</t>
    </rPh>
    <rPh sb="27" eb="29">
      <t>インサツ</t>
    </rPh>
    <rPh sb="31" eb="34">
      <t>カクコモン</t>
    </rPh>
    <rPh sb="35" eb="37">
      <t>ハイフ</t>
    </rPh>
    <phoneticPr fontId="2"/>
  </si>
  <si>
    <t>　専門部加入届</t>
    <rPh sb="1" eb="2">
      <t>アツム</t>
    </rPh>
    <rPh sb="2" eb="3">
      <t>モン</t>
    </rPh>
    <rPh sb="3" eb="4">
      <t>ブ</t>
    </rPh>
    <rPh sb="6" eb="7">
      <t>トドケ</t>
    </rPh>
    <phoneticPr fontId="2"/>
  </si>
  <si>
    <t>本年度、貴専門部に加入し、分担金を納入いたします。</t>
    <rPh sb="0" eb="3">
      <t>ホンネンド</t>
    </rPh>
    <phoneticPr fontId="2"/>
  </si>
  <si>
    <t>学校名</t>
  </si>
  <si>
    <t>課程</t>
    <rPh sb="0" eb="2">
      <t>カテイ</t>
    </rPh>
    <phoneticPr fontId="2"/>
  </si>
  <si>
    <t>全日制　・　定時制　・　通信制</t>
    <phoneticPr fontId="2"/>
  </si>
  <si>
    <t>←複数の過程がある学校は、全日制・定時制・通信制それぞれ別に作成・配布し、各顧問が○をつけて専門部事務局に送ってください。</t>
    <phoneticPr fontId="2"/>
  </si>
  <si>
    <t>クラブ名称</t>
    <rPh sb="3" eb="5">
      <t>メイショウ</t>
    </rPh>
    <phoneticPr fontId="2"/>
  </si>
  <si>
    <t xml:space="preserve">部  ・ 班 ・ クラブ・ 同好会
その他（　　　　　　　　　） </t>
    <phoneticPr fontId="2"/>
  </si>
  <si>
    <t>←住所・電話・ファクスは、変更がなくても必ず記入をお願いします。</t>
    <phoneticPr fontId="2"/>
  </si>
  <si>
    <t>学校住所は前年度と変更（あり ・ なし）</t>
    <phoneticPr fontId="2"/>
  </si>
  <si>
    <t>TEL</t>
    <phoneticPr fontId="2"/>
  </si>
  <si>
    <t>変更（あり・なし）</t>
    <phoneticPr fontId="2"/>
  </si>
  <si>
    <t>FAX</t>
  </si>
  <si>
    <t>氏名</t>
  </si>
  <si>
    <t>教科</t>
  </si>
  <si>
    <t>クラブ員数</t>
    <phoneticPr fontId="2"/>
  </si>
  <si>
    <t>１年</t>
  </si>
  <si>
    <t>２年</t>
  </si>
  <si>
    <t>３年</t>
  </si>
  <si>
    <t>計</t>
  </si>
  <si>
    <t>男</t>
  </si>
  <si>
    <t>女</t>
  </si>
  <si>
    <t>技術指導者</t>
  </si>
  <si>
    <t>クラブ長名</t>
    <phoneticPr fontId="2"/>
  </si>
  <si>
    <t>（　　　学年）</t>
    <rPh sb="4" eb="6">
      <t>ガクネン</t>
    </rPh>
    <phoneticPr fontId="2"/>
  </si>
  <si>
    <t>業務使用の主顧問メールアドレス</t>
    <rPh sb="0" eb="2">
      <t>ギョウムシヨウ</t>
    </rPh>
    <rPh sb="2" eb="4">
      <t>シヨウ</t>
    </rPh>
    <phoneticPr fontId="2"/>
  </si>
  <si>
    <r>
      <t>※マーチング・バトン部会のみ、どちらか該当するものに〇をしてください。→</t>
    </r>
    <r>
      <rPr>
        <b/>
        <sz val="11"/>
        <rFont val="ＭＳ Ｐゴシック"/>
        <family val="3"/>
        <charset val="128"/>
      </rPr>
      <t>（　マーチング　・　バトン　）</t>
    </r>
    <rPh sb="19" eb="21">
      <t>ガイトウ</t>
    </rPh>
    <phoneticPr fontId="2"/>
  </si>
  <si>
    <t>※吹奏楽は、締切日が早いので注意してください。そのため、人数が未確定ならば未記入で結構ですが、確定次第学校評議員・専門部事務局に改めて報告してください。</t>
    <phoneticPr fontId="2"/>
  </si>
  <si>
    <t>※ダンスは、今年度から新たに加入するクラブ・班・同好会等は、様式３の処理に先立って、専門部事務局（以下）にご一報をお願いします。</t>
    <rPh sb="49" eb="51">
      <t>イカ</t>
    </rPh>
    <phoneticPr fontId="2"/>
  </si>
  <si>
    <t>・・・・・・・・・・・・・・・・・・・・・・・・・・・・・・・・・・・・・・・・・・・・・・・・・・・・・・・・・・・・・・・・・・・・・・・・・・・・・・・・</t>
    <phoneticPr fontId="2"/>
  </si>
  <si>
    <r>
      <t>＊　各顧問の先生は、該当の専門部事務局に締切までにFAXしてください。
＊　その上で、４月</t>
    </r>
    <r>
      <rPr>
        <b/>
        <u/>
        <sz val="12"/>
        <rFont val="ＭＳ Ｐゴシック"/>
        <family val="3"/>
        <charset val="128"/>
      </rPr>
      <t>　　</t>
    </r>
    <r>
      <rPr>
        <b/>
        <sz val="12"/>
        <rFont val="ＭＳ Ｐゴシック"/>
        <family val="2"/>
        <charset val="128"/>
      </rPr>
      <t>日（</t>
    </r>
    <r>
      <rPr>
        <b/>
        <u/>
        <sz val="12"/>
        <rFont val="ＭＳ Ｐゴシック"/>
        <family val="3"/>
        <charset val="128"/>
      </rPr>
      <t>　　</t>
    </r>
    <r>
      <rPr>
        <b/>
        <sz val="12"/>
        <rFont val="ＭＳ Ｐゴシック"/>
        <family val="2"/>
        <charset val="128"/>
      </rPr>
      <t>）までに、学校代表評議員（</t>
    </r>
    <r>
      <rPr>
        <b/>
        <u/>
        <sz val="12"/>
        <rFont val="ＭＳ Ｐゴシック"/>
        <family val="3"/>
        <charset val="128"/>
      </rPr>
      <t>　　　</t>
    </r>
    <r>
      <rPr>
        <b/>
        <sz val="12"/>
        <rFont val="ＭＳ Ｐゴシック"/>
        <family val="2"/>
        <charset val="128"/>
      </rPr>
      <t>先生）に提出してください。</t>
    </r>
    <rPh sb="2" eb="16">
      <t>カクセンモmブ</t>
    </rPh>
    <rPh sb="16" eb="19">
      <t>ジムキョク</t>
    </rPh>
    <rPh sb="20" eb="22">
      <t>シメキリ</t>
    </rPh>
    <rPh sb="40" eb="41">
      <t>ウエ</t>
    </rPh>
    <rPh sb="44" eb="45">
      <t>ガツ</t>
    </rPh>
    <rPh sb="47" eb="48">
      <t>ニチ</t>
    </rPh>
    <rPh sb="56" eb="63">
      <t>ガッコウダイヒョウヒョウギイン</t>
    </rPh>
    <rPh sb="67" eb="69">
      <t>センセイ</t>
    </rPh>
    <rPh sb="71" eb="73">
      <t>テイシュツ</t>
    </rPh>
    <phoneticPr fontId="2"/>
  </si>
  <si>
    <t>専門部</t>
    <rPh sb="0" eb="2">
      <t>センモン</t>
    </rPh>
    <phoneticPr fontId="2"/>
  </si>
  <si>
    <t>事務局長・学校</t>
    <rPh sb="5" eb="7">
      <t>ガッコウ</t>
    </rPh>
    <phoneticPr fontId="2"/>
  </si>
  <si>
    <t>TEL（学校）</t>
    <rPh sb="4" eb="6">
      <t>ガッコウ</t>
    </rPh>
    <phoneticPr fontId="2"/>
  </si>
  <si>
    <t>FAX（学校）</t>
    <rPh sb="4" eb="6">
      <t>ガッコウ</t>
    </rPh>
    <phoneticPr fontId="2"/>
  </si>
  <si>
    <t>加入締切日</t>
  </si>
  <si>
    <t>合唱</t>
  </si>
  <si>
    <t>本島　香織</t>
  </si>
  <si>
    <t>伊那弥生ケ丘高校</t>
    <rPh sb="0" eb="2">
      <t>イナ</t>
    </rPh>
    <rPh sb="2" eb="4">
      <t>ヤヨイ</t>
    </rPh>
    <rPh sb="5" eb="6">
      <t>オカ</t>
    </rPh>
    <rPh sb="6" eb="8">
      <t>コウコウ</t>
    </rPh>
    <phoneticPr fontId="39"/>
  </si>
  <si>
    <t>0265-72-6118</t>
    <phoneticPr fontId="39"/>
  </si>
  <si>
    <t>0265-76-8945</t>
    <phoneticPr fontId="39"/>
  </si>
  <si>
    <t>４月19日(金)</t>
  </si>
  <si>
    <t>演劇</t>
  </si>
  <si>
    <t>中澤　祐太</t>
  </si>
  <si>
    <t>伊那弥生ケ丘高校</t>
    <phoneticPr fontId="39"/>
  </si>
  <si>
    <t>萩原　敬士</t>
  </si>
  <si>
    <t>上田西高校</t>
  </si>
  <si>
    <t>0268-22-0412</t>
  </si>
  <si>
    <t>0268-26-2883</t>
  </si>
  <si>
    <t>４月12日（金）</t>
  </si>
  <si>
    <t>ギター・マンドリン</t>
  </si>
  <si>
    <t>山口　晶子</t>
  </si>
  <si>
    <t>篠ノ井高校</t>
    <phoneticPr fontId="39"/>
  </si>
  <si>
    <t>026-292-0066</t>
  </si>
  <si>
    <t>026-292-9136</t>
  </si>
  <si>
    <t>邦楽</t>
  </si>
  <si>
    <t>松原　由香</t>
  </si>
  <si>
    <t>飯田女子高校</t>
    <rPh sb="0" eb="2">
      <t>イイダ</t>
    </rPh>
    <rPh sb="2" eb="4">
      <t>ジョシ</t>
    </rPh>
    <rPh sb="4" eb="6">
      <t>コウコウ</t>
    </rPh>
    <phoneticPr fontId="39"/>
  </si>
  <si>
    <t>0265-22-1386</t>
    <phoneticPr fontId="39"/>
  </si>
  <si>
    <t>0265-22-4461</t>
    <phoneticPr fontId="39"/>
  </si>
  <si>
    <t>書道</t>
  </si>
  <si>
    <t>太田　直樹</t>
  </si>
  <si>
    <t>市立長野高校</t>
  </si>
  <si>
    <t>026-296-1241</t>
  </si>
  <si>
    <t>026-296-1242</t>
  </si>
  <si>
    <t>本島　雅之</t>
  </si>
  <si>
    <t>長野吉田高校</t>
    <rPh sb="0" eb="1">
      <t xml:space="preserve">ナガノヨシダ </t>
    </rPh>
    <rPh sb="4" eb="6">
      <t xml:space="preserve">コウコウ </t>
    </rPh>
    <phoneticPr fontId="39"/>
  </si>
  <si>
    <t>026-241-6161</t>
    <phoneticPr fontId="39"/>
  </si>
  <si>
    <t>026-241-9737</t>
    <phoneticPr fontId="39"/>
  </si>
  <si>
    <t>将棋</t>
  </si>
  <si>
    <t>安達　隆太</t>
  </si>
  <si>
    <t>伊那北高校</t>
    <rPh sb="0" eb="2">
      <t>イナ</t>
    </rPh>
    <phoneticPr fontId="39"/>
  </si>
  <si>
    <t>0265-72-2221</t>
    <phoneticPr fontId="39"/>
  </si>
  <si>
    <t>0265-76-8969</t>
    <phoneticPr fontId="39"/>
  </si>
  <si>
    <t/>
  </si>
  <si>
    <t>囲碁</t>
  </si>
  <si>
    <t>武智　慎</t>
  </si>
  <si>
    <t>松本深志高校</t>
  </si>
  <si>
    <t>0263-32-0003</t>
  </si>
  <si>
    <t>0263-37-1071</t>
  </si>
  <si>
    <t>放送</t>
  </si>
  <si>
    <t>奥原　勲</t>
  </si>
  <si>
    <t>松本美須々ケ丘高校</t>
    <rPh sb="0" eb="2">
      <t>マツモト</t>
    </rPh>
    <rPh sb="2" eb="4">
      <t>ミス</t>
    </rPh>
    <rPh sb="6" eb="7">
      <t>オカ</t>
    </rPh>
    <rPh sb="7" eb="9">
      <t xml:space="preserve">コウコウ </t>
    </rPh>
    <phoneticPr fontId="39"/>
  </si>
  <si>
    <t>0263-33-3690</t>
    <phoneticPr fontId="39"/>
  </si>
  <si>
    <t>0263-37-1076</t>
    <phoneticPr fontId="39"/>
  </si>
  <si>
    <t>荒井　淳子</t>
  </si>
  <si>
    <t>長野高校</t>
  </si>
  <si>
    <t>026-234-1215</t>
  </si>
  <si>
    <t>026-234-3500</t>
  </si>
  <si>
    <t>マーチング・バトン</t>
  </si>
  <si>
    <t>小林　真奈美</t>
  </si>
  <si>
    <t>松本工業高校</t>
  </si>
  <si>
    <t>0263-25-1184</t>
  </si>
  <si>
    <t>0263-27-6170</t>
  </si>
  <si>
    <t>ボランティア</t>
  </si>
  <si>
    <t>染野　雄太郎</t>
  </si>
  <si>
    <t>松本県ケ丘高校</t>
  </si>
  <si>
    <t>0263-32-1142</t>
    <phoneticPr fontId="39"/>
  </si>
  <si>
    <t>0263-37-1074</t>
    <phoneticPr fontId="39"/>
  </si>
  <si>
    <t>写真</t>
  </si>
  <si>
    <t>関　磨子</t>
  </si>
  <si>
    <t>上田千曲高校</t>
    <rPh sb="0" eb="2">
      <t>ウエダ</t>
    </rPh>
    <rPh sb="2" eb="4">
      <t>チクマ</t>
    </rPh>
    <phoneticPr fontId="39"/>
  </si>
  <si>
    <t>0268-22-7070</t>
    <phoneticPr fontId="39"/>
  </si>
  <si>
    <t>0268-23-5370</t>
    <phoneticPr fontId="39"/>
  </si>
  <si>
    <t>英語</t>
  </si>
  <si>
    <t>中村　万里菜</t>
    <phoneticPr fontId="39"/>
  </si>
  <si>
    <t>長良　聖子</t>
  </si>
  <si>
    <t>飯田高校</t>
  </si>
  <si>
    <t>米澤　光晴</t>
  </si>
  <si>
    <t>飯山高校</t>
    <rPh sb="0" eb="2">
      <t xml:space="preserve">イイヤマ </t>
    </rPh>
    <rPh sb="2" eb="4">
      <t xml:space="preserve">コウコウ </t>
    </rPh>
    <phoneticPr fontId="39"/>
  </si>
  <si>
    <t>0269-62-4175</t>
    <phoneticPr fontId="39"/>
  </si>
  <si>
    <t>0269-81-1072</t>
    <phoneticPr fontId="39"/>
  </si>
  <si>
    <t>新聞</t>
  </si>
  <si>
    <t xml:space="preserve">宮坂　正議  </t>
  </si>
  <si>
    <t>0263-32-1142</t>
  </si>
  <si>
    <t>文芸</t>
  </si>
  <si>
    <t>塚田　好子</t>
  </si>
  <si>
    <t>ダンス</t>
  </si>
  <si>
    <t>飯島　良明</t>
  </si>
  <si>
    <t>軽井沢高校</t>
  </si>
  <si>
    <t>0267-42-2390</t>
  </si>
  <si>
    <t>0267-41-1014</t>
  </si>
  <si>
    <t>自然科学</t>
  </si>
  <si>
    <t>石間　崇宏</t>
  </si>
  <si>
    <t>野沢北高校</t>
    <rPh sb="0" eb="3">
      <t>ノザワキタ</t>
    </rPh>
    <rPh sb="3" eb="5">
      <t xml:space="preserve">コウコウ </t>
    </rPh>
    <phoneticPr fontId="39"/>
  </si>
  <si>
    <t>0267-62-0020</t>
    <phoneticPr fontId="39"/>
  </si>
  <si>
    <t>0267-63-5290</t>
    <phoneticPr fontId="39"/>
  </si>
  <si>
    <t>郷土芸能</t>
  </si>
  <si>
    <t>山元優美子</t>
  </si>
  <si>
    <t>阿南高校</t>
  </si>
  <si>
    <t>　</t>
    <phoneticPr fontId="2"/>
  </si>
  <si>
    <t>※　複数の課程がある学校は、全日制・定時制・通信制それぞれ別に作成、送付して下さい。</t>
    <rPh sb="5" eb="7">
      <t>カテイ</t>
    </rPh>
    <phoneticPr fontId="2"/>
  </si>
  <si>
    <t>学校名</t>
    <rPh sb="0" eb="3">
      <t>ガッコウメイ</t>
    </rPh>
    <phoneticPr fontId="2"/>
  </si>
  <si>
    <t>（全日制・定時制・通信制）</t>
    <rPh sb="1" eb="4">
      <t>ゼンニチセイ</t>
    </rPh>
    <rPh sb="5" eb="8">
      <t>テイジセイ</t>
    </rPh>
    <rPh sb="9" eb="12">
      <t>ツウシンセイ</t>
    </rPh>
    <phoneticPr fontId="2"/>
  </si>
  <si>
    <t>全日制・定時制・通信制それぞれ別に作成してください</t>
    <phoneticPr fontId="2"/>
  </si>
  <si>
    <r>
      <t xml:space="preserve">記載責任者
</t>
    </r>
    <r>
      <rPr>
        <sz val="8"/>
        <rFont val="ＭＳ ゴシック"/>
        <family val="3"/>
        <charset val="128"/>
      </rPr>
      <t>（高文連学校代表評議員）</t>
    </r>
    <rPh sb="0" eb="2">
      <t>キサイ</t>
    </rPh>
    <rPh sb="2" eb="5">
      <t>セキニンシャ</t>
    </rPh>
    <rPh sb="7" eb="10">
      <t>コウブンレン</t>
    </rPh>
    <rPh sb="10" eb="12">
      <t>ガッコウ</t>
    </rPh>
    <rPh sb="12" eb="14">
      <t>ダイヒョウ</t>
    </rPh>
    <rPh sb="14" eb="17">
      <t>ヒョウギイン</t>
    </rPh>
    <phoneticPr fontId="2"/>
  </si>
  <si>
    <t>文化系クラブ数
（A＋B＋C）</t>
    <rPh sb="0" eb="3">
      <t>ブンカケイ</t>
    </rPh>
    <rPh sb="6" eb="7">
      <t>スウ</t>
    </rPh>
    <phoneticPr fontId="2"/>
  </si>
  <si>
    <t>以下のA〜Cの合計数にしてください。
放送・新聞委員会も、ここではクラブと数え、合計数に入れてください。</t>
    <rPh sb="0" eb="2">
      <t>イカ</t>
    </rPh>
    <rPh sb="7" eb="10">
      <t>ゴウケイスウ</t>
    </rPh>
    <rPh sb="19" eb="21">
      <t>ホウソウ</t>
    </rPh>
    <rPh sb="22" eb="24">
      <t>シンブン</t>
    </rPh>
    <rPh sb="24" eb="27">
      <t>イインカイ</t>
    </rPh>
    <rPh sb="37" eb="38">
      <t>カゾ</t>
    </rPh>
    <rPh sb="40" eb="43">
      <t>ゴウケイスウ</t>
    </rPh>
    <rPh sb="44" eb="45">
      <t>イ</t>
    </rPh>
    <phoneticPr fontId="2"/>
  </si>
  <si>
    <r>
      <t>①　全日制・定時制・通信制</t>
    </r>
    <r>
      <rPr>
        <sz val="9"/>
        <color indexed="10"/>
        <rFont val="ＭＳ ゴシック"/>
        <family val="3"/>
        <charset val="128"/>
      </rPr>
      <t>それぞれ</t>
    </r>
    <r>
      <rPr>
        <sz val="9"/>
        <rFont val="ＭＳ ゴシック"/>
        <family val="3"/>
        <charset val="128"/>
      </rPr>
      <t>別に作成してください。クラブ員数は4月末日現在とします。</t>
    </r>
    <rPh sb="2" eb="5">
      <t>ゼンニチセイ</t>
    </rPh>
    <rPh sb="6" eb="9">
      <t>テイジセイ</t>
    </rPh>
    <rPh sb="10" eb="13">
      <t>ツウシンセイ</t>
    </rPh>
    <rPh sb="17" eb="18">
      <t>ベツ</t>
    </rPh>
    <rPh sb="19" eb="21">
      <t>サクセイ</t>
    </rPh>
    <rPh sb="31" eb="32">
      <t>イン</t>
    </rPh>
    <rPh sb="32" eb="33">
      <t>スウ</t>
    </rPh>
    <rPh sb="35" eb="36">
      <t>ガツ</t>
    </rPh>
    <rPh sb="36" eb="38">
      <t>マツジツ</t>
    </rPh>
    <rPh sb="38" eb="40">
      <t>ゲンザイ</t>
    </rPh>
    <phoneticPr fontId="2"/>
  </si>
  <si>
    <r>
      <t>②　専門部加盟の如何にかかわらず、活動実体のある文化系クラブ・同好会等</t>
    </r>
    <r>
      <rPr>
        <sz val="9"/>
        <color indexed="10"/>
        <rFont val="ＭＳ ゴシック"/>
        <family val="3"/>
        <charset val="128"/>
      </rPr>
      <t>すべて</t>
    </r>
    <r>
      <rPr>
        <sz val="9"/>
        <rFont val="ＭＳ ゴシック"/>
        <family val="3"/>
        <charset val="128"/>
      </rPr>
      <t>を記入してください。</t>
    </r>
    <rPh sb="2" eb="5">
      <t>センモンブ</t>
    </rPh>
    <rPh sb="5" eb="7">
      <t>カメイ</t>
    </rPh>
    <rPh sb="8" eb="10">
      <t>イカン</t>
    </rPh>
    <rPh sb="17" eb="19">
      <t>カツドウ</t>
    </rPh>
    <rPh sb="19" eb="21">
      <t>ジッタイ</t>
    </rPh>
    <rPh sb="24" eb="27">
      <t>ブンカケイ</t>
    </rPh>
    <rPh sb="31" eb="34">
      <t>ドウコウカイ</t>
    </rPh>
    <rPh sb="34" eb="35">
      <t>トウ</t>
    </rPh>
    <rPh sb="39" eb="41">
      <t>キニュウ</t>
    </rPh>
    <phoneticPr fontId="2"/>
  </si>
  <si>
    <t>③　必要に応じて行を増やすなどしていただき、貴校の文化系クラブを網羅して下さい。</t>
    <rPh sb="2" eb="4">
      <t>ヒツヨウ</t>
    </rPh>
    <rPh sb="5" eb="6">
      <t>オウ</t>
    </rPh>
    <rPh sb="8" eb="9">
      <t>ギョウ</t>
    </rPh>
    <rPh sb="10" eb="11">
      <t>フ</t>
    </rPh>
    <rPh sb="22" eb="24">
      <t>キコウ</t>
    </rPh>
    <rPh sb="25" eb="28">
      <t>ブンカケイ</t>
    </rPh>
    <rPh sb="32" eb="34">
      <t>モウラ</t>
    </rPh>
    <rPh sb="36" eb="37">
      <t>クダ</t>
    </rPh>
    <phoneticPr fontId="2"/>
  </si>
  <si>
    <r>
      <t>〈長野県高文連に専門部組織の</t>
    </r>
    <r>
      <rPr>
        <sz val="10"/>
        <color indexed="10"/>
        <rFont val="ＭＳ ゴシック"/>
        <family val="3"/>
        <charset val="128"/>
      </rPr>
      <t>ある</t>
    </r>
    <r>
      <rPr>
        <sz val="10"/>
        <rFont val="ＭＳ 明朝"/>
        <family val="1"/>
        <charset val="128"/>
      </rPr>
      <t>分野に該当すると思われる、貴校クラブ名〉</t>
    </r>
    <rPh sb="1" eb="4">
      <t>ナガノケン</t>
    </rPh>
    <rPh sb="4" eb="7">
      <t>コウブンレン</t>
    </rPh>
    <rPh sb="8" eb="11">
      <t>センモンブ</t>
    </rPh>
    <rPh sb="11" eb="13">
      <t>ソシキ</t>
    </rPh>
    <rPh sb="16" eb="18">
      <t>ブンヤ</t>
    </rPh>
    <rPh sb="19" eb="21">
      <t>ガイトウ</t>
    </rPh>
    <rPh sb="24" eb="25">
      <t>オモ</t>
    </rPh>
    <rPh sb="29" eb="31">
      <t>キコウ</t>
    </rPh>
    <rPh sb="34" eb="35">
      <t>メイ</t>
    </rPh>
    <phoneticPr fontId="2"/>
  </si>
  <si>
    <t>専門部</t>
    <rPh sb="0" eb="3">
      <t>センモンブ</t>
    </rPh>
    <phoneticPr fontId="2"/>
  </si>
  <si>
    <t>左記に該当するクラブ名（正式名称）</t>
    <rPh sb="0" eb="2">
      <t>サキ</t>
    </rPh>
    <rPh sb="3" eb="5">
      <t>ガイトウ</t>
    </rPh>
    <rPh sb="10" eb="11">
      <t>メイ</t>
    </rPh>
    <rPh sb="12" eb="14">
      <t>セイシキ</t>
    </rPh>
    <rPh sb="14" eb="16">
      <t>メイショウ</t>
    </rPh>
    <phoneticPr fontId="2"/>
  </si>
  <si>
    <t>代表顧問名</t>
    <rPh sb="0" eb="2">
      <t>ダイヒョウ</t>
    </rPh>
    <rPh sb="2" eb="4">
      <t>コモン</t>
    </rPh>
    <rPh sb="4" eb="5">
      <t>ナ</t>
    </rPh>
    <phoneticPr fontId="2"/>
  </si>
  <si>
    <t>クラブ員数</t>
    <rPh sb="3" eb="4">
      <t>イン</t>
    </rPh>
    <rPh sb="4" eb="5">
      <t>スウ</t>
    </rPh>
    <phoneticPr fontId="2"/>
  </si>
  <si>
    <t>合唱</t>
    <rPh sb="0" eb="2">
      <t>ガッショウ</t>
    </rPh>
    <phoneticPr fontId="2"/>
  </si>
  <si>
    <t>演劇</t>
    <rPh sb="0" eb="2">
      <t>エンゲキ</t>
    </rPh>
    <phoneticPr fontId="2"/>
  </si>
  <si>
    <t>吹奏楽</t>
    <rPh sb="0" eb="3">
      <t>スイソウガク</t>
    </rPh>
    <phoneticPr fontId="2"/>
  </si>
  <si>
    <t>ギター・マンドリン</t>
    <phoneticPr fontId="2"/>
  </si>
  <si>
    <t>邦楽</t>
    <rPh sb="0" eb="2">
      <t>ホウガク</t>
    </rPh>
    <phoneticPr fontId="2"/>
  </si>
  <si>
    <t>書道</t>
    <rPh sb="0" eb="2">
      <t>ショドウ</t>
    </rPh>
    <phoneticPr fontId="2"/>
  </si>
  <si>
    <t>美術・工芸</t>
    <rPh sb="0" eb="2">
      <t>ビジュツ</t>
    </rPh>
    <rPh sb="3" eb="5">
      <t>コウゲイ</t>
    </rPh>
    <phoneticPr fontId="2"/>
  </si>
  <si>
    <t>将棋</t>
    <rPh sb="0" eb="2">
      <t>ショウギ</t>
    </rPh>
    <phoneticPr fontId="2"/>
  </si>
  <si>
    <t>囲碁</t>
    <rPh sb="0" eb="2">
      <t>イゴ</t>
    </rPh>
    <phoneticPr fontId="2"/>
  </si>
  <si>
    <t>放送（クラブ）</t>
    <rPh sb="0" eb="2">
      <t>ホウソウ</t>
    </rPh>
    <phoneticPr fontId="2"/>
  </si>
  <si>
    <t>放送は、委員会も加盟対象ですので、クラブとして扱って記入してください。</t>
    <rPh sb="0" eb="2">
      <t>ホウソウ</t>
    </rPh>
    <rPh sb="4" eb="7">
      <t>イインカイ</t>
    </rPh>
    <rPh sb="8" eb="12">
      <t>カメイタイショウ</t>
    </rPh>
    <rPh sb="23" eb="24">
      <t>アツカ</t>
    </rPh>
    <rPh sb="26" eb="28">
      <t>キニュウ</t>
    </rPh>
    <phoneticPr fontId="2"/>
  </si>
  <si>
    <t>放送（委員会）</t>
    <rPh sb="0" eb="2">
      <t>ホウソウ</t>
    </rPh>
    <rPh sb="3" eb="6">
      <t>イインカイ</t>
    </rPh>
    <phoneticPr fontId="2"/>
  </si>
  <si>
    <t>オーケストラ</t>
    <phoneticPr fontId="2"/>
  </si>
  <si>
    <t>マーチング</t>
    <phoneticPr fontId="2"/>
  </si>
  <si>
    <t>吹奏楽部が兼ねている場合も含む</t>
    <rPh sb="0" eb="4">
      <t>スイソウガクブ</t>
    </rPh>
    <rPh sb="5" eb="6">
      <t>カ</t>
    </rPh>
    <rPh sb="10" eb="12">
      <t>バアイ</t>
    </rPh>
    <rPh sb="13" eb="14">
      <t>フク</t>
    </rPh>
    <phoneticPr fontId="2"/>
  </si>
  <si>
    <t>バトン</t>
    <phoneticPr fontId="2"/>
  </si>
  <si>
    <t>福祉・ＪＲＣ等を含む</t>
    <rPh sb="0" eb="2">
      <t>フクシ</t>
    </rPh>
    <rPh sb="6" eb="7">
      <t>トウ</t>
    </rPh>
    <rPh sb="8" eb="9">
      <t>フク</t>
    </rPh>
    <phoneticPr fontId="2"/>
  </si>
  <si>
    <t>写真</t>
    <rPh sb="0" eb="2">
      <t>シャシン</t>
    </rPh>
    <phoneticPr fontId="2"/>
  </si>
  <si>
    <t>英語</t>
    <rPh sb="0" eb="2">
      <t>エイゴ</t>
    </rPh>
    <phoneticPr fontId="2"/>
  </si>
  <si>
    <t>百人一首かるた</t>
    <rPh sb="0" eb="1">
      <t>ヒャク</t>
    </rPh>
    <rPh sb="1" eb="2">
      <t>ニン</t>
    </rPh>
    <rPh sb="2" eb="4">
      <t>イッシュ</t>
    </rPh>
    <phoneticPr fontId="2"/>
  </si>
  <si>
    <t>軽音楽</t>
    <rPh sb="0" eb="3">
      <t>ケイオンガク</t>
    </rPh>
    <phoneticPr fontId="2"/>
  </si>
  <si>
    <t>新聞（クラブ）</t>
    <rPh sb="0" eb="2">
      <t>シンブン</t>
    </rPh>
    <phoneticPr fontId="2"/>
  </si>
  <si>
    <t>新聞は、委員会も加盟対象ですので、クラブとして扱って記入してください。</t>
    <rPh sb="0" eb="2">
      <t>シンブン</t>
    </rPh>
    <rPh sb="4" eb="7">
      <t>イインカイ</t>
    </rPh>
    <rPh sb="8" eb="12">
      <t>カメイタイショウ</t>
    </rPh>
    <rPh sb="23" eb="24">
      <t>アツカ</t>
    </rPh>
    <rPh sb="26" eb="28">
      <t>キニュウ</t>
    </rPh>
    <phoneticPr fontId="2"/>
  </si>
  <si>
    <t>新聞（委員会）</t>
    <rPh sb="0" eb="2">
      <t>シンブン</t>
    </rPh>
    <rPh sb="3" eb="6">
      <t>イインカイ</t>
    </rPh>
    <phoneticPr fontId="2"/>
  </si>
  <si>
    <t>文芸</t>
    <rPh sb="0" eb="2">
      <t>ブンゲイ</t>
    </rPh>
    <phoneticPr fontId="2"/>
  </si>
  <si>
    <t>自然科学（物理）</t>
    <rPh sb="0" eb="2">
      <t>シゼン</t>
    </rPh>
    <rPh sb="2" eb="4">
      <t>カガク</t>
    </rPh>
    <rPh sb="5" eb="7">
      <t>ブツリ</t>
    </rPh>
    <phoneticPr fontId="2"/>
  </si>
  <si>
    <t>自然科学（化学）</t>
    <rPh sb="0" eb="2">
      <t>シゼン</t>
    </rPh>
    <rPh sb="2" eb="4">
      <t>カガク</t>
    </rPh>
    <rPh sb="5" eb="7">
      <t>カガク</t>
    </rPh>
    <phoneticPr fontId="2"/>
  </si>
  <si>
    <t>自然科学（生物）</t>
    <rPh sb="0" eb="2">
      <t>シゼン</t>
    </rPh>
    <rPh sb="2" eb="4">
      <t>カガク</t>
    </rPh>
    <rPh sb="5" eb="7">
      <t>セイブツ</t>
    </rPh>
    <phoneticPr fontId="2"/>
  </si>
  <si>
    <t>自然科学（地学・天文）</t>
    <rPh sb="0" eb="2">
      <t>シゼン</t>
    </rPh>
    <rPh sb="2" eb="4">
      <t>カガク</t>
    </rPh>
    <rPh sb="5" eb="7">
      <t>チガク</t>
    </rPh>
    <rPh sb="8" eb="10">
      <t>テンモン</t>
    </rPh>
    <phoneticPr fontId="2"/>
  </si>
  <si>
    <t>弁論</t>
    <rPh sb="0" eb="2">
      <t>ベンロン</t>
    </rPh>
    <phoneticPr fontId="2"/>
  </si>
  <si>
    <t>郷土芸能</t>
    <rPh sb="0" eb="2">
      <t>キョウド</t>
    </rPh>
    <rPh sb="2" eb="4">
      <t>ゲイノウ</t>
    </rPh>
    <phoneticPr fontId="2"/>
  </si>
  <si>
    <t>合計数</t>
    <rPh sb="0" eb="3">
      <t>ゴウケイスウ</t>
    </rPh>
    <phoneticPr fontId="2"/>
  </si>
  <si>
    <t>（A）</t>
    <phoneticPr fontId="2"/>
  </si>
  <si>
    <t>放送・新聞委員会も合計数に入れて下さい。</t>
    <rPh sb="0" eb="2">
      <t>ホウソウ</t>
    </rPh>
    <rPh sb="3" eb="5">
      <t>シンブン</t>
    </rPh>
    <rPh sb="5" eb="8">
      <t>イインカイ</t>
    </rPh>
    <rPh sb="9" eb="12">
      <t>ゴウケイスウ</t>
    </rPh>
    <rPh sb="13" eb="14">
      <t>イ</t>
    </rPh>
    <rPh sb="16" eb="17">
      <t>クダ</t>
    </rPh>
    <phoneticPr fontId="2"/>
  </si>
  <si>
    <r>
      <t>〈長野県高文連に専門部組織が</t>
    </r>
    <r>
      <rPr>
        <sz val="10"/>
        <color indexed="10"/>
        <rFont val="ＭＳ ゴシック"/>
        <family val="3"/>
        <charset val="128"/>
      </rPr>
      <t>ない</t>
    </r>
    <r>
      <rPr>
        <sz val="10"/>
        <rFont val="ＭＳ 明朝"/>
        <family val="1"/>
        <charset val="128"/>
      </rPr>
      <t>分野に該当すると思われる、貴校クラブ〉</t>
    </r>
    <rPh sb="1" eb="4">
      <t>ナガノケン</t>
    </rPh>
    <rPh sb="4" eb="7">
      <t>コウブ</t>
    </rPh>
    <rPh sb="8" eb="11">
      <t>センモンブ</t>
    </rPh>
    <rPh sb="11" eb="13">
      <t>ソシキ</t>
    </rPh>
    <rPh sb="16" eb="18">
      <t>ブンヤ</t>
    </rPh>
    <rPh sb="19" eb="21">
      <t>ガイトウ</t>
    </rPh>
    <rPh sb="24" eb="25">
      <t>オモ</t>
    </rPh>
    <rPh sb="29" eb="31">
      <t>キコウ</t>
    </rPh>
    <phoneticPr fontId="2"/>
  </si>
  <si>
    <t>部門</t>
    <rPh sb="0" eb="2">
      <t>ブモン</t>
    </rPh>
    <phoneticPr fontId="2"/>
  </si>
  <si>
    <t>家庭科（服飾・手芸）</t>
    <rPh sb="0" eb="3">
      <t>カテイカ</t>
    </rPh>
    <rPh sb="4" eb="6">
      <t>フクショク</t>
    </rPh>
    <rPh sb="7" eb="9">
      <t>シュゲイ</t>
    </rPh>
    <phoneticPr fontId="2"/>
  </si>
  <si>
    <t>家庭科（調理）</t>
    <rPh sb="0" eb="3">
      <t>カテイカ</t>
    </rPh>
    <rPh sb="4" eb="6">
      <t>チョウリ</t>
    </rPh>
    <phoneticPr fontId="2"/>
  </si>
  <si>
    <t>工業（ロボット・工学等）</t>
    <rPh sb="0" eb="2">
      <t>コウギョウ</t>
    </rPh>
    <rPh sb="8" eb="10">
      <t>コウガク</t>
    </rPh>
    <rPh sb="10" eb="11">
      <t>ナド</t>
    </rPh>
    <phoneticPr fontId="2"/>
  </si>
  <si>
    <t>工業（電気）</t>
    <rPh sb="0" eb="2">
      <t>コウギョウ</t>
    </rPh>
    <rPh sb="3" eb="5">
      <t>デンキ</t>
    </rPh>
    <phoneticPr fontId="2"/>
  </si>
  <si>
    <t>パソコン</t>
    <phoneticPr fontId="2"/>
  </si>
  <si>
    <t>園芸・農業</t>
    <rPh sb="0" eb="2">
      <t>エンゲイ</t>
    </rPh>
    <rPh sb="3" eb="5">
      <t>ノウギョウ</t>
    </rPh>
    <phoneticPr fontId="2"/>
  </si>
  <si>
    <t>商業</t>
    <rPh sb="0" eb="2">
      <t>ショウギョウ</t>
    </rPh>
    <phoneticPr fontId="2"/>
  </si>
  <si>
    <t>人形劇</t>
    <rPh sb="0" eb="3">
      <t>ニンギョウゲキ</t>
    </rPh>
    <phoneticPr fontId="2"/>
  </si>
  <si>
    <t>数学</t>
    <rPh sb="0" eb="2">
      <t>スウガク</t>
    </rPh>
    <phoneticPr fontId="2"/>
  </si>
  <si>
    <t>社会科学・地歴</t>
    <rPh sb="0" eb="2">
      <t>シャカイ</t>
    </rPh>
    <rPh sb="2" eb="4">
      <t>カガク</t>
    </rPh>
    <rPh sb="5" eb="7">
      <t>チレキ</t>
    </rPh>
    <phoneticPr fontId="2"/>
  </si>
  <si>
    <t>茶道</t>
    <rPh sb="0" eb="2">
      <t>サドウ</t>
    </rPh>
    <phoneticPr fontId="2"/>
  </si>
  <si>
    <t>華道</t>
    <rPh sb="0" eb="2">
      <t>カドウ</t>
    </rPh>
    <phoneticPr fontId="2"/>
  </si>
  <si>
    <t>漫画</t>
    <rPh sb="0" eb="2">
      <t>マンガ</t>
    </rPh>
    <phoneticPr fontId="2"/>
  </si>
  <si>
    <t>（B）</t>
  </si>
  <si>
    <t>〈以上に該当しない、貴校のクラブ〉</t>
    <rPh sb="1" eb="3">
      <t>イジョウ</t>
    </rPh>
    <rPh sb="4" eb="6">
      <t>ガイトウ</t>
    </rPh>
    <rPh sb="10" eb="12">
      <t>キコウ</t>
    </rPh>
    <phoneticPr fontId="2"/>
  </si>
  <si>
    <t>分野・内容（簡単に）</t>
    <rPh sb="0" eb="2">
      <t>ブンヤ</t>
    </rPh>
    <rPh sb="3" eb="5">
      <t>ナイヨウ</t>
    </rPh>
    <rPh sb="6" eb="8">
      <t>カンタン</t>
    </rPh>
    <phoneticPr fontId="2"/>
  </si>
  <si>
    <t>クラブ名（正式名称）</t>
    <rPh sb="3" eb="4">
      <t>メイ</t>
    </rPh>
    <rPh sb="5" eb="7">
      <t>セイシキ</t>
    </rPh>
    <rPh sb="7" eb="9">
      <t>メイショウ</t>
    </rPh>
    <phoneticPr fontId="2"/>
  </si>
  <si>
    <t>（C）</t>
    <phoneticPr fontId="2"/>
  </si>
  <si>
    <t>返送先：県高文連事務局</t>
    <rPh sb="0" eb="3">
      <t>ヘンソウサキ</t>
    </rPh>
    <rPh sb="4" eb="5">
      <t>ケン</t>
    </rPh>
    <rPh sb="5" eb="8">
      <t>コウブンレン</t>
    </rPh>
    <rPh sb="8" eb="11">
      <t>ジムキョク</t>
    </rPh>
    <phoneticPr fontId="2"/>
  </si>
  <si>
    <t>n-koubun@mx1.avis.ne.jp</t>
    <phoneticPr fontId="2"/>
  </si>
  <si>
    <t>（mxの次は半角数字の「いち」）</t>
    <phoneticPr fontId="2"/>
  </si>
  <si>
    <t>注意　高文連学校代表評議員の先生が日常使用するメールアドレスから送信して下さい。</t>
    <rPh sb="0" eb="2">
      <t>チュウイ</t>
    </rPh>
    <rPh sb="3" eb="6">
      <t>コウブンレン</t>
    </rPh>
    <rPh sb="6" eb="13">
      <t>ガッコウ</t>
    </rPh>
    <rPh sb="14" eb="16">
      <t>センセイ</t>
    </rPh>
    <rPh sb="17" eb="21">
      <t>ニチジョウシヨウ</t>
    </rPh>
    <rPh sb="32" eb="34">
      <t>ソウシン</t>
    </rPh>
    <rPh sb="36" eb="37">
      <t>クダ</t>
    </rPh>
    <phoneticPr fontId="2"/>
  </si>
  <si>
    <t>　　　これ以降は、学校代表評議員の先生への主要な連絡を、そのアドレス宛にいたします。</t>
    <rPh sb="9" eb="16">
      <t>ガッコウ</t>
    </rPh>
    <rPh sb="17" eb="19">
      <t>センセイ</t>
    </rPh>
    <phoneticPr fontId="2"/>
  </si>
  <si>
    <t>◆「eスポーツ」の活動実態がある場合は、クラブ名等を記載してください。</t>
  </si>
  <si>
    <t>eスポーツ</t>
  </si>
  <si>
    <t>○○年度　各校文化系クラブ調査</t>
    <rPh sb="3" eb="4">
      <t>ネンド</t>
    </rPh>
    <rPh sb="5" eb="7">
      <t>カクコウ</t>
    </rPh>
    <rPh sb="7" eb="10">
      <t>ブンカケイ</t>
    </rPh>
    <rPh sb="13" eb="15">
      <t>チョウサ</t>
    </rPh>
    <phoneticPr fontId="2"/>
  </si>
  <si>
    <t>○○○○○○</t>
    <phoneticPr fontId="2"/>
  </si>
  <si>
    <t>○○　○○</t>
    <phoneticPr fontId="2"/>
  </si>
  <si>
    <t>以下のA〜Cの合計数にしてください。
放送・新聞委員会も合計数に入れてください。</t>
    <rPh sb="0" eb="2">
      <t>イカ</t>
    </rPh>
    <rPh sb="7" eb="10">
      <t>ゴウケイスウ</t>
    </rPh>
    <rPh sb="19" eb="21">
      <t>ホウソウ</t>
    </rPh>
    <rPh sb="22" eb="24">
      <t>シンブン</t>
    </rPh>
    <rPh sb="24" eb="27">
      <t>イインカイ</t>
    </rPh>
    <rPh sb="28" eb="31">
      <t>ゴウケイスウ</t>
    </rPh>
    <rPh sb="32" eb="33">
      <t>イ</t>
    </rPh>
    <phoneticPr fontId="2"/>
  </si>
  <si>
    <t>◎◎　◎◎</t>
    <phoneticPr fontId="2"/>
  </si>
  <si>
    <t>＊＊　＊＊</t>
    <phoneticPr fontId="2"/>
  </si>
  <si>
    <t>放送部</t>
    <rPh sb="0" eb="3">
      <t>ホウソウブ</t>
    </rPh>
    <phoneticPr fontId="2"/>
  </si>
  <si>
    <t>××　××</t>
    <phoneticPr fontId="2"/>
  </si>
  <si>
    <t>放送委員会</t>
    <rPh sb="0" eb="2">
      <t>ホウソウ</t>
    </rPh>
    <rPh sb="2" eb="5">
      <t>イインカイ</t>
    </rPh>
    <phoneticPr fontId="2"/>
  </si>
  <si>
    <t>□□　□□</t>
    <phoneticPr fontId="2"/>
  </si>
  <si>
    <t>バトン同好会</t>
    <rPh sb="3" eb="6">
      <t>ドウコウカイ</t>
    </rPh>
    <phoneticPr fontId="2"/>
  </si>
  <si>
    <t>フォークソング同好会　／　バンド部</t>
    <rPh sb="7" eb="10">
      <t>ドウコウカイ</t>
    </rPh>
    <rPh sb="16" eb="17">
      <t>ブ</t>
    </rPh>
    <phoneticPr fontId="2"/>
  </si>
  <si>
    <t>○○　○○　／　△△　△△</t>
    <phoneticPr fontId="2"/>
  </si>
  <si>
    <t>6 / 15</t>
    <phoneticPr fontId="2"/>
  </si>
  <si>
    <t>新聞委員会</t>
    <rPh sb="0" eb="5">
      <t>シンブンイインカイ</t>
    </rPh>
    <phoneticPr fontId="2"/>
  </si>
  <si>
    <r>
      <t>〈長野県高文連に専門部組織組織が</t>
    </r>
    <r>
      <rPr>
        <sz val="10"/>
        <color indexed="10"/>
        <rFont val="ＭＳ ゴシック"/>
        <family val="3"/>
        <charset val="128"/>
      </rPr>
      <t>ない</t>
    </r>
    <r>
      <rPr>
        <sz val="10"/>
        <rFont val="ＭＳ 明朝"/>
        <family val="1"/>
        <charset val="128"/>
      </rPr>
      <t>分野に該当すると思われる、貴校クラブ〉</t>
    </r>
    <rPh sb="1" eb="4">
      <t>ナガノケン</t>
    </rPh>
    <rPh sb="4" eb="7">
      <t>コウブ</t>
    </rPh>
    <rPh sb="8" eb="11">
      <t>センモンブ</t>
    </rPh>
    <rPh sb="11" eb="13">
      <t>ミソシキ</t>
    </rPh>
    <rPh sb="13" eb="15">
      <t>ソシキ</t>
    </rPh>
    <rPh sb="18" eb="20">
      <t>ブンヤ</t>
    </rPh>
    <rPh sb="21" eb="23">
      <t>ガイトウ</t>
    </rPh>
    <rPh sb="26" eb="27">
      <t>オモ</t>
    </rPh>
    <rPh sb="31" eb="33">
      <t>キコウ</t>
    </rPh>
    <phoneticPr fontId="2"/>
  </si>
  <si>
    <t>（B）</t>
    <phoneticPr fontId="2"/>
  </si>
  <si>
    <t>フランス語の学習</t>
    <rPh sb="4" eb="5">
      <t>ゴ</t>
    </rPh>
    <rPh sb="6" eb="8">
      <t>ガクシュウ</t>
    </rPh>
    <phoneticPr fontId="2"/>
  </si>
  <si>
    <t>仏語研究会</t>
    <rPh sb="0" eb="2">
      <t>フランスゴ</t>
    </rPh>
    <rPh sb="2" eb="5">
      <t>ケンキュウカイ</t>
    </rPh>
    <phoneticPr fontId="2"/>
  </si>
  <si>
    <t>＠＠　＠＠</t>
    <phoneticPr fontId="2"/>
  </si>
  <si>
    <t>お願い　高文連学校代表評議員の先生が日常使用するメールアドレスから送信して下さい。</t>
    <rPh sb="1" eb="2">
      <t>ネガ</t>
    </rPh>
    <rPh sb="4" eb="7">
      <t>コウブンレン</t>
    </rPh>
    <rPh sb="7" eb="14">
      <t>ガッコウ</t>
    </rPh>
    <rPh sb="15" eb="17">
      <t>センセイ</t>
    </rPh>
    <rPh sb="18" eb="22">
      <t>ニチジョウシヨウ</t>
    </rPh>
    <rPh sb="33" eb="35">
      <t>ソウシン</t>
    </rPh>
    <rPh sb="37" eb="38">
      <t>クダ</t>
    </rPh>
    <phoneticPr fontId="2"/>
  </si>
  <si>
    <t>　　　　これ以降は、学校代表評議員の先生への主要な連絡を、そのアドレス宛にいたします。</t>
    <rPh sb="10" eb="17">
      <t>ガッコウ</t>
    </rPh>
    <rPh sb="18" eb="20">
      <t>センセイ</t>
    </rPh>
    <phoneticPr fontId="2"/>
  </si>
  <si>
    <t>0265-22-4500</t>
    <phoneticPr fontId="39"/>
  </si>
  <si>
    <t>0265-22-8180</t>
    <phoneticPr fontId="39"/>
  </si>
  <si>
    <t>0260-22-2052</t>
    <phoneticPr fontId="39"/>
  </si>
  <si>
    <t>0260-31-1013</t>
    <phoneticPr fontId="39"/>
  </si>
  <si>
    <t>クラブ名等</t>
    <rPh sb="3" eb="4">
      <t>メイ</t>
    </rPh>
    <rPh sb="4" eb="5">
      <t>トウ</t>
    </rPh>
    <phoneticPr fontId="2"/>
  </si>
  <si>
    <t>（６長野高文連第２号付　様式１）</t>
    <phoneticPr fontId="2"/>
  </si>
  <si>
    <t>令和６年（2024年）　月　日</t>
    <phoneticPr fontId="2"/>
  </si>
  <si>
    <t>　６長野高文連第２号文書（令和６年４月1日付）で依頼のありました標記の件について、本校は、下記の役員をもって、長野県高等学校文化連盟および該当各専門部に加盟いたします。</t>
    <phoneticPr fontId="2"/>
  </si>
  <si>
    <t>令和６年度　長野県高等学校文化連盟　　</t>
    <phoneticPr fontId="2"/>
  </si>
  <si>
    <t>（６長野高文連第２号付　様式２）</t>
    <phoneticPr fontId="2"/>
  </si>
  <si>
    <t>令和６年（2024年）　　月　　日</t>
    <phoneticPr fontId="2"/>
  </si>
  <si>
    <t>令和６年度　長野県高等学校文化連盟</t>
    <phoneticPr fontId="2"/>
  </si>
  <si>
    <t>令和６年度　長野県高等学校文化連盟</t>
    <phoneticPr fontId="39"/>
  </si>
  <si>
    <t>令和６年（2024年）　　　月　　　日</t>
    <phoneticPr fontId="39"/>
  </si>
  <si>
    <t>（６長野高文連第２号付　様式３）</t>
    <phoneticPr fontId="39"/>
  </si>
  <si>
    <t>（６長野高文連第２号付　様式４）</t>
    <phoneticPr fontId="2"/>
  </si>
  <si>
    <t>令和６年度　各校文化系クラブ調査</t>
    <phoneticPr fontId="2"/>
  </si>
  <si>
    <t>（６長野高文連第２号付　様式４記入例）</t>
    <phoneticPr fontId="2"/>
  </si>
  <si>
    <t>電子工学研究会</t>
    <rPh sb="0" eb="2">
      <t>デンシ</t>
    </rPh>
    <rPh sb="2" eb="4">
      <t>コウガク</t>
    </rPh>
    <rPh sb="4" eb="7">
      <t>ケンキュウカイ</t>
    </rPh>
    <phoneticPr fontId="2"/>
  </si>
  <si>
    <t>電子工学研究会　eスポーツ班</t>
    <rPh sb="0" eb="2">
      <t>デンシ</t>
    </rPh>
    <rPh sb="2" eb="4">
      <t>コウガク</t>
    </rPh>
    <rPh sb="4" eb="7">
      <t>ケンキュウカイ</t>
    </rPh>
    <rPh sb="13" eb="14">
      <t>ハン</t>
    </rPh>
    <phoneticPr fontId="2"/>
  </si>
  <si>
    <t>＊＊　＊＊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</si>
</sst>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57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2"/>
      <charset val="128"/>
    </font>
    <font>
      <sz val="10.5"/>
      <name val="ＭＳ Ｐゴシック"/>
      <family val="2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MS UI Gothic"/>
      <family val="3"/>
      <charset val="128"/>
    </font>
    <font>
      <sz val="12"/>
      <name val="ＭＳ Ｐゴシック"/>
      <family val="2"/>
      <charset val="128"/>
    </font>
    <font>
      <b/>
      <sz val="12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2"/>
      <charset val="128"/>
      <scheme val="minor"/>
    </font>
    <font>
      <b/>
      <u/>
      <sz val="12"/>
      <name val="ＭＳ Ｐゴシック"/>
      <family val="3"/>
      <charset val="128"/>
    </font>
    <font>
      <b/>
      <sz val="9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2"/>
      <name val="ＭＳ ゴシック"/>
      <family val="3"/>
      <charset val="128"/>
    </font>
    <font>
      <sz val="14"/>
      <color rgb="FFFF0000"/>
      <name val="ＭＳ ゴシック"/>
      <family val="2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</borders>
  <cellStyleXfs count="5">
    <xf numFmtId="0" fontId="0" fillId="0" borderId="0">
      <alignment vertical="center"/>
    </xf>
    <xf numFmtId="0" fontId="3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>
      <alignment vertical="center"/>
    </xf>
  </cellStyleXfs>
  <cellXfs count="30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3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1" applyFont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21" fillId="0" borderId="0" xfId="1" applyFont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14" xfId="1" applyFont="1" applyBorder="1">
      <alignment vertical="center"/>
    </xf>
    <xf numFmtId="0" fontId="22" fillId="0" borderId="0" xfId="1" applyFont="1">
      <alignment vertical="center"/>
    </xf>
    <xf numFmtId="0" fontId="9" fillId="0" borderId="5" xfId="1" applyFont="1" applyBorder="1" applyAlignment="1">
      <alignment horizontal="center" vertical="center" wrapText="1"/>
    </xf>
    <xf numFmtId="0" fontId="9" fillId="0" borderId="15" xfId="1" applyFont="1" applyBorder="1">
      <alignment vertical="center"/>
    </xf>
    <xf numFmtId="0" fontId="23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/>
    <xf numFmtId="0" fontId="9" fillId="0" borderId="3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9" fillId="0" borderId="16" xfId="1" applyFont="1" applyBorder="1">
      <alignment vertical="center"/>
    </xf>
    <xf numFmtId="0" fontId="9" fillId="0" borderId="17" xfId="1" applyFont="1" applyBorder="1">
      <alignment vertical="center"/>
    </xf>
    <xf numFmtId="0" fontId="9" fillId="0" borderId="6" xfId="1" applyFont="1" applyBorder="1">
      <alignment vertical="center"/>
    </xf>
    <xf numFmtId="0" fontId="23" fillId="0" borderId="0" xfId="1" applyFont="1" applyAlignment="1">
      <alignment horizontal="center" vertical="center"/>
    </xf>
    <xf numFmtId="0" fontId="34" fillId="0" borderId="0" xfId="1" applyFont="1">
      <alignment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1" fillId="2" borderId="21" xfId="1" applyFont="1" applyFill="1" applyBorder="1">
      <alignment vertical="center"/>
    </xf>
    <xf numFmtId="0" fontId="9" fillId="0" borderId="16" xfId="1" quotePrefix="1" applyFont="1" applyBorder="1">
      <alignment vertical="center"/>
    </xf>
    <xf numFmtId="0" fontId="24" fillId="0" borderId="0" xfId="1" applyFont="1">
      <alignment vertical="center"/>
    </xf>
    <xf numFmtId="0" fontId="35" fillId="0" borderId="0" xfId="1" applyFont="1" applyAlignment="1">
      <alignment horizontal="left" vertical="center"/>
    </xf>
    <xf numFmtId="0" fontId="35" fillId="0" borderId="0" xfId="1" applyFont="1">
      <alignment vertical="center"/>
    </xf>
    <xf numFmtId="0" fontId="21" fillId="0" borderId="14" xfId="1" applyFont="1" applyBorder="1">
      <alignment vertical="center"/>
    </xf>
    <xf numFmtId="0" fontId="21" fillId="0" borderId="15" xfId="1" applyFont="1" applyBorder="1">
      <alignment vertical="center"/>
    </xf>
    <xf numFmtId="0" fontId="21" fillId="0" borderId="19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11" xfId="1" applyFont="1" applyBorder="1">
      <alignment vertical="center"/>
    </xf>
    <xf numFmtId="0" fontId="21" fillId="0" borderId="23" xfId="1" applyFont="1" applyBorder="1">
      <alignment vertical="center"/>
    </xf>
    <xf numFmtId="0" fontId="21" fillId="0" borderId="21" xfId="1" applyFont="1" applyBorder="1">
      <alignment vertical="center"/>
    </xf>
    <xf numFmtId="0" fontId="29" fillId="0" borderId="0" xfId="0" applyFont="1">
      <alignment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29" xfId="0" applyFont="1" applyBorder="1" applyAlignment="1">
      <alignment horizontal="center" vertical="center"/>
    </xf>
    <xf numFmtId="0" fontId="21" fillId="0" borderId="30" xfId="1" applyFont="1" applyBorder="1">
      <alignment vertical="center"/>
    </xf>
    <xf numFmtId="0" fontId="9" fillId="0" borderId="30" xfId="1" applyFont="1" applyBorder="1">
      <alignment vertical="center"/>
    </xf>
    <xf numFmtId="0" fontId="21" fillId="0" borderId="0" xfId="0" applyFont="1">
      <alignment vertical="center"/>
    </xf>
    <xf numFmtId="0" fontId="15" fillId="0" borderId="31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176" fontId="28" fillId="0" borderId="14" xfId="0" applyNumberFormat="1" applyFont="1" applyBorder="1">
      <alignment vertical="center"/>
    </xf>
    <xf numFmtId="0" fontId="31" fillId="0" borderId="15" xfId="1" applyFont="1" applyBorder="1" applyAlignment="1">
      <alignment horizontal="center" vertical="center"/>
    </xf>
    <xf numFmtId="0" fontId="22" fillId="0" borderId="0" xfId="1" applyFont="1" applyAlignment="1">
      <alignment vertical="center" wrapText="1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9" fillId="0" borderId="34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3" fontId="28" fillId="0" borderId="36" xfId="0" applyNumberFormat="1" applyFont="1" applyBorder="1" applyAlignment="1">
      <alignment horizontal="right" vertical="center"/>
    </xf>
    <xf numFmtId="0" fontId="15" fillId="0" borderId="34" xfId="0" applyFont="1" applyBorder="1">
      <alignment vertical="center"/>
    </xf>
    <xf numFmtId="3" fontId="28" fillId="0" borderId="37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vertical="center" wrapText="1"/>
    </xf>
    <xf numFmtId="0" fontId="21" fillId="2" borderId="32" xfId="1" applyFont="1" applyFill="1" applyBorder="1">
      <alignment vertical="center"/>
    </xf>
    <xf numFmtId="0" fontId="9" fillId="0" borderId="36" xfId="1" applyFont="1" applyBorder="1">
      <alignment vertical="center"/>
    </xf>
    <xf numFmtId="0" fontId="9" fillId="0" borderId="39" xfId="1" applyFont="1" applyBorder="1" applyAlignment="1">
      <alignment horizontal="center" vertical="center"/>
    </xf>
    <xf numFmtId="0" fontId="21" fillId="2" borderId="33" xfId="1" applyFont="1" applyFill="1" applyBorder="1">
      <alignment vertical="center"/>
    </xf>
    <xf numFmtId="0" fontId="9" fillId="0" borderId="34" xfId="1" applyFont="1" applyBorder="1">
      <alignment vertical="center"/>
    </xf>
    <xf numFmtId="0" fontId="9" fillId="0" borderId="40" xfId="1" applyFont="1" applyBorder="1" applyAlignment="1">
      <alignment horizontal="center" vertical="center"/>
    </xf>
    <xf numFmtId="0" fontId="9" fillId="0" borderId="40" xfId="1" quotePrefix="1" applyFont="1" applyBorder="1" applyAlignment="1">
      <alignment horizontal="center" vertical="center"/>
    </xf>
    <xf numFmtId="56" fontId="9" fillId="0" borderId="40" xfId="1" quotePrefix="1" applyNumberFormat="1" applyFont="1" applyBorder="1" applyAlignment="1">
      <alignment horizontal="center" vertical="center"/>
    </xf>
    <xf numFmtId="0" fontId="9" fillId="0" borderId="41" xfId="1" applyFont="1" applyBorder="1">
      <alignment vertical="center"/>
    </xf>
    <xf numFmtId="0" fontId="9" fillId="0" borderId="37" xfId="0" applyFont="1" applyBorder="1">
      <alignment vertical="center"/>
    </xf>
    <xf numFmtId="0" fontId="9" fillId="0" borderId="42" xfId="0" applyFont="1" applyBorder="1" applyAlignment="1">
      <alignment horizontal="center" vertical="center"/>
    </xf>
    <xf numFmtId="0" fontId="21" fillId="2" borderId="43" xfId="1" applyFont="1" applyFill="1" applyBorder="1">
      <alignment vertical="center"/>
    </xf>
    <xf numFmtId="0" fontId="21" fillId="2" borderId="38" xfId="1" applyFont="1" applyFill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37" xfId="1" applyFont="1" applyBorder="1">
      <alignment vertical="center"/>
    </xf>
    <xf numFmtId="0" fontId="9" fillId="0" borderId="42" xfId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5" fillId="0" borderId="0" xfId="4" applyFont="1">
      <alignment vertical="center"/>
    </xf>
    <xf numFmtId="0" fontId="43" fillId="0" borderId="0" xfId="4" applyFont="1" applyAlignment="1">
      <alignment vertical="center" wrapText="1"/>
    </xf>
    <xf numFmtId="0" fontId="15" fillId="0" borderId="8" xfId="4" applyFont="1" applyBorder="1">
      <alignment vertical="center"/>
    </xf>
    <xf numFmtId="0" fontId="15" fillId="0" borderId="6" xfId="4" applyFont="1" applyBorder="1">
      <alignment vertical="center"/>
    </xf>
    <xf numFmtId="0" fontId="15" fillId="0" borderId="60" xfId="4" applyFont="1" applyBorder="1">
      <alignment vertical="center"/>
    </xf>
    <xf numFmtId="0" fontId="15" fillId="0" borderId="9" xfId="4" applyFont="1" applyBorder="1">
      <alignment vertical="center"/>
    </xf>
    <xf numFmtId="0" fontId="15" fillId="0" borderId="11" xfId="4" applyFont="1" applyBorder="1" applyAlignment="1">
      <alignment horizontal="center" vertical="center"/>
    </xf>
    <xf numFmtId="0" fontId="15" fillId="0" borderId="61" xfId="4" applyFont="1" applyBorder="1" applyAlignment="1">
      <alignment horizontal="center" vertical="center"/>
    </xf>
    <xf numFmtId="0" fontId="15" fillId="0" borderId="12" xfId="4" applyFont="1" applyBorder="1">
      <alignment vertical="center"/>
    </xf>
    <xf numFmtId="0" fontId="15" fillId="0" borderId="64" xfId="4" applyFont="1" applyBorder="1" applyAlignment="1">
      <alignment horizontal="center" vertical="center"/>
    </xf>
    <xf numFmtId="0" fontId="18" fillId="0" borderId="0" xfId="4" applyFont="1">
      <alignment vertical="center"/>
    </xf>
    <xf numFmtId="0" fontId="4" fillId="0" borderId="0" xfId="4" applyFont="1">
      <alignment vertical="center"/>
    </xf>
    <xf numFmtId="0" fontId="49" fillId="0" borderId="0" xfId="4" applyFont="1">
      <alignment vertical="center"/>
    </xf>
    <xf numFmtId="0" fontId="50" fillId="0" borderId="0" xfId="4" applyFont="1">
      <alignment vertical="center"/>
    </xf>
    <xf numFmtId="0" fontId="0" fillId="0" borderId="0" xfId="1" quotePrefix="1" applyFont="1" applyAlignment="1"/>
    <xf numFmtId="0" fontId="0" fillId="0" borderId="0" xfId="0" applyAlignment="1"/>
    <xf numFmtId="0" fontId="40" fillId="0" borderId="10" xfId="4" applyFont="1" applyBorder="1" applyAlignment="1">
      <alignment horizontal="center" vertical="center"/>
    </xf>
    <xf numFmtId="0" fontId="40" fillId="0" borderId="7" xfId="4" applyFont="1" applyBorder="1" applyAlignment="1">
      <alignment horizontal="center" vertical="center"/>
    </xf>
    <xf numFmtId="0" fontId="40" fillId="4" borderId="10" xfId="4" applyFont="1" applyFill="1" applyBorder="1" applyAlignment="1">
      <alignment horizontal="center" vertical="center"/>
    </xf>
    <xf numFmtId="0" fontId="40" fillId="0" borderId="46" xfId="4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3" fontId="28" fillId="0" borderId="34" xfId="0" applyNumberFormat="1" applyFont="1" applyBorder="1" applyAlignment="1">
      <alignment horizontal="right" vertical="center"/>
    </xf>
    <xf numFmtId="0" fontId="15" fillId="0" borderId="36" xfId="0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41" fillId="0" borderId="4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21" fillId="2" borderId="33" xfId="1" applyFont="1" applyFill="1" applyBorder="1" applyAlignment="1">
      <alignment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3" fontId="28" fillId="0" borderId="34" xfId="0" applyNumberFormat="1" applyFont="1" applyBorder="1" applyAlignment="1">
      <alignment horizontal="right" vertical="center"/>
    </xf>
    <xf numFmtId="0" fontId="17" fillId="0" borderId="34" xfId="0" applyFont="1" applyBorder="1" applyAlignment="1">
      <alignment horizontal="left" vertical="center" wrapText="1" shrinkToFit="1"/>
    </xf>
    <xf numFmtId="0" fontId="17" fillId="0" borderId="40" xfId="0" applyFont="1" applyBorder="1" applyAlignment="1">
      <alignment horizontal="left" vertical="center" wrapText="1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2" xfId="0" applyFont="1" applyBorder="1">
      <alignment vertical="center"/>
    </xf>
    <xf numFmtId="0" fontId="15" fillId="0" borderId="47" xfId="0" applyFont="1" applyBorder="1">
      <alignment vertical="center"/>
    </xf>
    <xf numFmtId="0" fontId="15" fillId="0" borderId="52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left" vertical="center" wrapText="1"/>
    </xf>
    <xf numFmtId="0" fontId="15" fillId="0" borderId="9" xfId="0" applyFont="1" applyBorder="1">
      <alignment vertical="center"/>
    </xf>
    <xf numFmtId="0" fontId="15" fillId="0" borderId="52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15" fillId="0" borderId="48" xfId="0" applyFont="1" applyBorder="1">
      <alignment vertical="center"/>
    </xf>
    <xf numFmtId="0" fontId="15" fillId="0" borderId="24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176" fontId="15" fillId="0" borderId="18" xfId="0" applyNumberFormat="1" applyFont="1" applyBorder="1">
      <alignment vertical="center"/>
    </xf>
    <xf numFmtId="176" fontId="15" fillId="0" borderId="55" xfId="0" applyNumberFormat="1" applyFont="1" applyBorder="1">
      <alignment vertical="center"/>
    </xf>
    <xf numFmtId="0" fontId="15" fillId="0" borderId="38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177" fontId="15" fillId="0" borderId="21" xfId="0" applyNumberFormat="1" applyFont="1" applyBorder="1" applyAlignment="1">
      <alignment horizontal="right" vertical="center"/>
    </xf>
    <xf numFmtId="177" fontId="15" fillId="0" borderId="58" xfId="0" applyNumberFormat="1" applyFont="1" applyBorder="1" applyAlignment="1">
      <alignment horizontal="right" vertical="center"/>
    </xf>
    <xf numFmtId="0" fontId="15" fillId="0" borderId="3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horizontal="right" vertical="center"/>
    </xf>
    <xf numFmtId="0" fontId="49" fillId="0" borderId="27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15" fillId="0" borderId="46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3" borderId="12" xfId="4" applyFont="1" applyFill="1" applyBorder="1" applyAlignment="1">
      <alignment horizontal="center" vertical="center"/>
    </xf>
    <xf numFmtId="0" fontId="15" fillId="3" borderId="61" xfId="4" applyFont="1" applyFill="1" applyBorder="1" applyAlignment="1">
      <alignment horizontal="center" vertical="center"/>
    </xf>
    <xf numFmtId="0" fontId="15" fillId="3" borderId="6" xfId="4" applyFont="1" applyFill="1" applyBorder="1" applyAlignment="1">
      <alignment horizontal="center" vertical="center"/>
    </xf>
    <xf numFmtId="0" fontId="15" fillId="3" borderId="8" xfId="4" applyFont="1" applyFill="1" applyBorder="1" applyAlignment="1">
      <alignment horizontal="center" vertical="center"/>
    </xf>
    <xf numFmtId="0" fontId="15" fillId="0" borderId="69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43" fillId="0" borderId="1" xfId="4" applyFont="1" applyBorder="1" applyAlignment="1">
      <alignment horizontal="left" vertical="center" wrapText="1"/>
    </xf>
    <xf numFmtId="0" fontId="15" fillId="0" borderId="68" xfId="4" applyFont="1" applyBorder="1" applyAlignment="1">
      <alignment horizontal="center" vertical="center"/>
    </xf>
    <xf numFmtId="0" fontId="15" fillId="0" borderId="30" xfId="4" applyFont="1" applyBorder="1" applyAlignment="1">
      <alignment horizontal="center" vertical="center"/>
    </xf>
    <xf numFmtId="0" fontId="15" fillId="0" borderId="55" xfId="4" applyFont="1" applyBorder="1" applyAlignment="1">
      <alignment horizontal="center" vertical="center"/>
    </xf>
    <xf numFmtId="0" fontId="15" fillId="0" borderId="27" xfId="4" applyFont="1" applyBorder="1" applyAlignment="1">
      <alignment horizontal="center" vertical="center"/>
    </xf>
    <xf numFmtId="0" fontId="15" fillId="0" borderId="30" xfId="4" applyFont="1" applyBorder="1" applyAlignment="1">
      <alignment horizontal="center" vertical="center" wrapText="1"/>
    </xf>
    <xf numFmtId="0" fontId="15" fillId="0" borderId="67" xfId="4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0" fontId="48" fillId="0" borderId="0" xfId="4" applyFont="1" applyAlignment="1">
      <alignment horizontal="left" vertical="center" wrapText="1"/>
    </xf>
    <xf numFmtId="0" fontId="15" fillId="0" borderId="11" xfId="4" applyFont="1" applyBorder="1" applyAlignment="1">
      <alignment horizontal="center" vertical="center" wrapText="1"/>
    </xf>
    <xf numFmtId="0" fontId="15" fillId="3" borderId="66" xfId="4" applyFont="1" applyFill="1" applyBorder="1" applyAlignment="1">
      <alignment horizontal="left" vertical="center"/>
    </xf>
    <xf numFmtId="0" fontId="15" fillId="3" borderId="65" xfId="4" applyFont="1" applyFill="1" applyBorder="1" applyAlignment="1">
      <alignment horizontal="left" vertical="center"/>
    </xf>
    <xf numFmtId="0" fontId="15" fillId="3" borderId="18" xfId="4" applyFont="1" applyFill="1" applyBorder="1" applyAlignment="1">
      <alignment horizontal="center" vertical="center"/>
    </xf>
    <xf numFmtId="0" fontId="15" fillId="3" borderId="63" xfId="4" applyFont="1" applyFill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16" xfId="4" applyFont="1" applyBorder="1" applyAlignment="1">
      <alignment horizontal="center" vertical="center"/>
    </xf>
    <xf numFmtId="0" fontId="15" fillId="0" borderId="20" xfId="4" applyFont="1" applyBorder="1" applyAlignment="1">
      <alignment horizontal="center" vertical="center"/>
    </xf>
    <xf numFmtId="0" fontId="15" fillId="0" borderId="60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0" fontId="15" fillId="0" borderId="24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5" fillId="0" borderId="14" xfId="4" applyFont="1" applyBorder="1" applyAlignment="1">
      <alignment horizontal="center" vertical="center"/>
    </xf>
    <xf numFmtId="0" fontId="15" fillId="0" borderId="51" xfId="4" applyFont="1" applyBorder="1" applyAlignment="1">
      <alignment horizontal="center" vertical="center"/>
    </xf>
    <xf numFmtId="0" fontId="15" fillId="0" borderId="62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/>
    </xf>
    <xf numFmtId="0" fontId="46" fillId="0" borderId="0" xfId="4" applyFont="1" applyAlignment="1">
      <alignment horizontal="left" vertical="center"/>
    </xf>
    <xf numFmtId="0" fontId="17" fillId="0" borderId="0" xfId="4" applyFont="1" applyAlignment="1">
      <alignment horizontal="left" vertical="center" wrapText="1"/>
    </xf>
    <xf numFmtId="0" fontId="44" fillId="3" borderId="0" xfId="4" applyFont="1" applyFill="1" applyAlignment="1">
      <alignment horizontal="left" vertical="center" wrapText="1"/>
    </xf>
    <xf numFmtId="0" fontId="41" fillId="0" borderId="4" xfId="4" applyFont="1" applyBorder="1" applyAlignment="1">
      <alignment horizontal="center" vertical="center"/>
    </xf>
    <xf numFmtId="0" fontId="42" fillId="0" borderId="4" xfId="4" applyFont="1" applyBorder="1" applyAlignment="1">
      <alignment horizontal="center" vertical="center"/>
    </xf>
    <xf numFmtId="0" fontId="38" fillId="0" borderId="12" xfId="4" applyBorder="1" applyAlignment="1">
      <alignment horizontal="center" vertical="center"/>
    </xf>
    <xf numFmtId="0" fontId="54" fillId="0" borderId="12" xfId="4" applyFont="1" applyBorder="1" applyAlignment="1">
      <alignment horizontal="center" vertical="center" shrinkToFit="1"/>
    </xf>
    <xf numFmtId="0" fontId="51" fillId="0" borderId="12" xfId="4" applyFont="1" applyBorder="1" applyAlignment="1">
      <alignment horizontal="center" vertical="center" shrinkToFit="1"/>
    </xf>
    <xf numFmtId="0" fontId="55" fillId="0" borderId="12" xfId="4" applyFont="1" applyBorder="1" applyAlignment="1">
      <alignment horizontal="center" vertical="center"/>
    </xf>
    <xf numFmtId="0" fontId="56" fillId="0" borderId="12" xfId="4" applyFont="1" applyBorder="1" applyAlignment="1">
      <alignment horizontal="center" vertical="center"/>
    </xf>
    <xf numFmtId="0" fontId="52" fillId="0" borderId="12" xfId="4" applyFont="1" applyBorder="1" applyAlignment="1">
      <alignment horizontal="center" vertical="center"/>
    </xf>
    <xf numFmtId="0" fontId="52" fillId="0" borderId="61" xfId="4" applyFont="1" applyBorder="1" applyAlignment="1">
      <alignment horizontal="center" vertical="center"/>
    </xf>
    <xf numFmtId="0" fontId="52" fillId="0" borderId="9" xfId="4" applyFont="1" applyBorder="1" applyAlignment="1">
      <alignment horizontal="center" vertical="center"/>
    </xf>
    <xf numFmtId="0" fontId="52" fillId="0" borderId="60" xfId="4" applyFont="1" applyBorder="1" applyAlignment="1">
      <alignment horizontal="center" vertical="center"/>
    </xf>
    <xf numFmtId="0" fontId="38" fillId="0" borderId="9" xfId="4" applyBorder="1" applyAlignment="1">
      <alignment horizontal="center" vertical="center"/>
    </xf>
    <xf numFmtId="0" fontId="54" fillId="0" borderId="9" xfId="4" applyFont="1" applyBorder="1" applyAlignment="1">
      <alignment horizontal="center" vertical="center" shrinkToFit="1"/>
    </xf>
    <xf numFmtId="0" fontId="55" fillId="0" borderId="9" xfId="4" applyFont="1" applyBorder="1" applyAlignment="1">
      <alignment horizontal="center" vertical="center"/>
    </xf>
    <xf numFmtId="0" fontId="56" fillId="0" borderId="9" xfId="4" applyFont="1" applyBorder="1" applyAlignment="1">
      <alignment horizontal="center" vertical="center"/>
    </xf>
    <xf numFmtId="0" fontId="53" fillId="0" borderId="9" xfId="4" applyFont="1" applyBorder="1" applyAlignment="1">
      <alignment horizontal="center" vertical="center"/>
    </xf>
    <xf numFmtId="0" fontId="53" fillId="0" borderId="60" xfId="4" applyFont="1" applyBorder="1" applyAlignment="1">
      <alignment horizontal="center" vertical="center"/>
    </xf>
    <xf numFmtId="0" fontId="38" fillId="4" borderId="9" xfId="4" applyFill="1" applyBorder="1" applyAlignment="1">
      <alignment horizontal="center" vertical="center"/>
    </xf>
    <xf numFmtId="0" fontId="54" fillId="4" borderId="9" xfId="4" applyFont="1" applyFill="1" applyBorder="1" applyAlignment="1">
      <alignment horizontal="center" vertical="center" shrinkToFit="1"/>
    </xf>
    <xf numFmtId="0" fontId="55" fillId="4" borderId="9" xfId="4" applyFont="1" applyFill="1" applyBorder="1" applyAlignment="1">
      <alignment horizontal="center" vertical="center"/>
    </xf>
    <xf numFmtId="0" fontId="56" fillId="4" borderId="9" xfId="4" applyFont="1" applyFill="1" applyBorder="1" applyAlignment="1">
      <alignment horizontal="center" vertical="center"/>
    </xf>
    <xf numFmtId="0" fontId="52" fillId="0" borderId="6" xfId="4" applyFont="1" applyBorder="1" applyAlignment="1">
      <alignment horizontal="center" vertical="center"/>
    </xf>
    <xf numFmtId="0" fontId="52" fillId="0" borderId="8" xfId="4" applyFont="1" applyBorder="1" applyAlignment="1">
      <alignment horizontal="center" vertical="center"/>
    </xf>
    <xf numFmtId="0" fontId="15" fillId="0" borderId="0" xfId="4" applyFont="1" applyAlignment="1">
      <alignment horizontal="left" vertical="center"/>
    </xf>
    <xf numFmtId="0" fontId="38" fillId="0" borderId="6" xfId="4" applyBorder="1" applyAlignment="1">
      <alignment horizontal="center" vertical="center"/>
    </xf>
    <xf numFmtId="0" fontId="54" fillId="0" borderId="6" xfId="4" applyFont="1" applyBorder="1" applyAlignment="1">
      <alignment horizontal="center" vertical="center" shrinkToFit="1"/>
    </xf>
    <xf numFmtId="0" fontId="55" fillId="0" borderId="6" xfId="4" applyFont="1" applyBorder="1" applyAlignment="1">
      <alignment horizontal="center" vertical="center"/>
    </xf>
    <xf numFmtId="0" fontId="56" fillId="0" borderId="6" xfId="4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1" fillId="0" borderId="74" xfId="1" applyFont="1" applyBorder="1" applyAlignment="1">
      <alignment horizontal="center" vertical="center"/>
    </xf>
    <xf numFmtId="0" fontId="21" fillId="0" borderId="75" xfId="1" applyFont="1" applyBorder="1" applyAlignment="1">
      <alignment horizontal="center" vertical="center"/>
    </xf>
    <xf numFmtId="0" fontId="9" fillId="0" borderId="70" xfId="1" applyFont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9" fillId="0" borderId="73" xfId="1" applyFont="1" applyBorder="1" applyAlignment="1">
      <alignment horizontal="center" vertical="center"/>
    </xf>
  </cellXfs>
  <cellStyles count="5">
    <cellStyle name="ハイパーリンク" xfId="2" builtinId="8" hidden="1"/>
    <cellStyle name="標準" xfId="0" builtinId="0"/>
    <cellStyle name="標準 2" xfId="1" xr:uid="{00000000-0005-0000-0000-000002000000}"/>
    <cellStyle name="標準 2 2" xfId="4" xr:uid="{1EA30305-F855-4944-BE02-D343595A57C1}"/>
    <cellStyle name="表示済みのハイパーリンク" xfId="3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883920</xdr:colOff>
      <xdr:row>8</xdr:row>
      <xdr:rowOff>162560</xdr:rowOff>
    </xdr:from>
    <xdr:to>
      <xdr:col>8</xdr:col>
      <xdr:colOff>0</xdr:colOff>
      <xdr:row>13</xdr:row>
      <xdr:rowOff>40640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340D9B-8DA2-48FE-B41A-4131A28330D5}"/>
            </a:ext>
          </a:extLst>
        </xdr:cNvPr>
        <xdr:cNvSpPr txBox="1"/>
      </xdr:nvSpPr>
      <xdr:spPr>
        <a:xfrm>
          <a:off x="883920" y="2067560"/>
          <a:ext cx="7040880" cy="106870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黄色のセルは、各校の学校代表評議員の先生が入力した上で印刷し、各顧問に配布してください。</a:t>
          </a:r>
        </a:p>
      </xdr:txBody>
    </xdr:sp>
    <xdr:clientData/>
  </xdr:twoCellAnchor>
  <xdr:twoCellAnchor>
    <xdr:from>
      <xdr:col>9</xdr:col>
      <xdr:colOff>335280</xdr:colOff>
      <xdr:row>5</xdr:row>
      <xdr:rowOff>81280</xdr:rowOff>
    </xdr:from>
    <xdr:to>
      <xdr:col>15</xdr:col>
      <xdr:colOff>457200</xdr:colOff>
      <xdr:row>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2AD2D7A-EAF6-4863-B8CC-0C5C8DA552EF}"/>
            </a:ext>
          </a:extLst>
        </xdr:cNvPr>
        <xdr:cNvSpPr txBox="1"/>
      </xdr:nvSpPr>
      <xdr:spPr>
        <a:xfrm>
          <a:off x="9250680" y="1271905"/>
          <a:ext cx="6065520" cy="87122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複数の過程がある学校は、全日制・定時制・通信制それぞれ別に作成・配布し、各顧問が</a:t>
          </a:r>
          <a:r>
            <a:rPr kumimoji="1" lang="en-US" altLang="ja-JP" sz="1100">
              <a:solidFill>
                <a:srgbClr val="FF0000"/>
              </a:solidFill>
            </a:rPr>
            <a:t>○</a:t>
          </a:r>
          <a:r>
            <a:rPr kumimoji="1" lang="ja-JP" altLang="en-US" sz="1100">
              <a:solidFill>
                <a:srgbClr val="FF0000"/>
              </a:solidFill>
            </a:rPr>
            <a:t>をつけて専門部事務局に送ってください。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↓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314960</xdr:colOff>
      <xdr:row>17</xdr:row>
      <xdr:rowOff>30480</xdr:rowOff>
    </xdr:from>
    <xdr:to>
      <xdr:col>14</xdr:col>
      <xdr:colOff>81280</xdr:colOff>
      <xdr:row>20</xdr:row>
      <xdr:rowOff>172720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6F27777-D05B-4211-A2BD-DD4E3D579ACE}"/>
            </a:ext>
          </a:extLst>
        </xdr:cNvPr>
        <xdr:cNvSpPr txBox="1"/>
      </xdr:nvSpPr>
      <xdr:spPr>
        <a:xfrm>
          <a:off x="10220960" y="4078605"/>
          <a:ext cx="3728720" cy="85661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↑</a:t>
          </a:r>
        </a:p>
        <a:p>
          <a:r>
            <a:rPr kumimoji="1" lang="ja-JP" altLang="en-US" sz="1100">
              <a:solidFill>
                <a:srgbClr val="FF0000"/>
              </a:solidFill>
            </a:rPr>
            <a:t>住所・電話・ファクスは、変更がなくても必ず記入をお願いします。</a:t>
          </a:r>
        </a:p>
      </xdr:txBody>
    </xdr:sp>
    <xdr:clientData/>
  </xdr:twoCellAnchor>
  <xdr:twoCellAnchor>
    <xdr:from>
      <xdr:col>0</xdr:col>
      <xdr:colOff>81280</xdr:colOff>
      <xdr:row>1</xdr:row>
      <xdr:rowOff>40640</xdr:rowOff>
    </xdr:from>
    <xdr:to>
      <xdr:col>11</xdr:col>
      <xdr:colOff>487680</xdr:colOff>
      <xdr:row>3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CA7D0A7-5020-425F-9B89-341CFA824A4B}"/>
            </a:ext>
          </a:extLst>
        </xdr:cNvPr>
        <xdr:cNvSpPr txBox="1"/>
      </xdr:nvSpPr>
      <xdr:spPr>
        <a:xfrm>
          <a:off x="81280" y="233680"/>
          <a:ext cx="5425440" cy="27432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>
              <a:solidFill>
                <a:srgbClr val="FF0000"/>
              </a:solidFill>
            </a:rPr>
            <a:t>お願い）テキストボックスは、内容をご承知いただいたら削除の上で印刷・ご使用ください。</a:t>
          </a:r>
        </a:p>
      </xdr:txBody>
    </xdr:sp>
    <xdr:clientData/>
  </xdr:twoCellAnchor>
  <xdr:twoCellAnchor>
    <xdr:from>
      <xdr:col>12</xdr:col>
      <xdr:colOff>40640</xdr:colOff>
      <xdr:row>29</xdr:row>
      <xdr:rowOff>81280</xdr:rowOff>
    </xdr:from>
    <xdr:to>
      <xdr:col>18</xdr:col>
      <xdr:colOff>101600</xdr:colOff>
      <xdr:row>29</xdr:row>
      <xdr:rowOff>406400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6A3E137-DD30-4031-9537-5871E1F1BFC8}"/>
            </a:ext>
          </a:extLst>
        </xdr:cNvPr>
        <xdr:cNvSpPr txBox="1"/>
      </xdr:nvSpPr>
      <xdr:spPr>
        <a:xfrm>
          <a:off x="11927840" y="6986905"/>
          <a:ext cx="6004560" cy="15367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←空欄（締め切り・提出先）は、各校の学校代表評議員の先生が、コピー・配布前に埋めてください。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2</xdr:row>
      <xdr:rowOff>63500</xdr:rowOff>
    </xdr:from>
    <xdr:to>
      <xdr:col>2</xdr:col>
      <xdr:colOff>1054100</xdr:colOff>
      <xdr:row>2</xdr:row>
      <xdr:rowOff>266700</xdr:rowOff>
    </xdr:to>
    <xdr:sp macro="" textlink="">
      <xdr:nvSpPr>
        <xdr:cNvPr id="7752" name="Oval 1">
          <a:extLst>
            <a:ext uri="{FF2B5EF4-FFF2-40B4-BE49-F238E27FC236}">
              <a16:creationId xmlns:a16="http://schemas.microsoft.com/office/drawing/2014/main" id="{00000000-0008-0000-0400-0000481E0000}"/>
            </a:ext>
          </a:extLst>
        </xdr:cNvPr>
        <xdr:cNvSpPr>
          <a:spLocks noChangeArrowheads="1"/>
        </xdr:cNvSpPr>
      </xdr:nvSpPr>
      <xdr:spPr bwMode="auto">
        <a:xfrm>
          <a:off x="4470400" y="584200"/>
          <a:ext cx="533400" cy="2032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1416685</xdr:colOff>
      <xdr:row>11</xdr:row>
      <xdr:rowOff>152400</xdr:rowOff>
    </xdr:from>
    <xdr:to>
      <xdr:col>1</xdr:col>
      <xdr:colOff>2178164</xdr:colOff>
      <xdr:row>13</xdr:row>
      <xdr:rowOff>40419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037840" y="2621280"/>
          <a:ext cx="75184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/>
              <a:ea typeface="ＭＳ 明朝"/>
              <a:cs typeface="ＭＳ 明朝"/>
            </a:rPr>
            <a:t>吹奏楽部</a:t>
          </a:r>
        </a:p>
      </xdr:txBody>
    </xdr:sp>
    <xdr:clientData/>
  </xdr:twoCellAnchor>
  <xdr:twoCellAnchor>
    <xdr:from>
      <xdr:col>0</xdr:col>
      <xdr:colOff>650240</xdr:colOff>
      <xdr:row>13</xdr:row>
      <xdr:rowOff>151765</xdr:rowOff>
    </xdr:from>
    <xdr:to>
      <xdr:col>1</xdr:col>
      <xdr:colOff>1869440</xdr:colOff>
      <xdr:row>22</xdr:row>
      <xdr:rowOff>153178</xdr:rowOff>
    </xdr:to>
    <xdr:sp macro="" textlink="">
      <xdr:nvSpPr>
        <xdr:cNvPr id="8" name="フリーフォーム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650240" y="2976880"/>
          <a:ext cx="2824480" cy="1666240"/>
        </a:xfrm>
        <a:custGeom>
          <a:avLst/>
          <a:gdLst>
            <a:gd name="connsiteX0" fmla="*/ 0 w 1920240"/>
            <a:gd name="connsiteY0" fmla="*/ 782320 h 820804"/>
            <a:gd name="connsiteX1" fmla="*/ 1564640 w 1920240"/>
            <a:gd name="connsiteY1" fmla="*/ 731520 h 820804"/>
            <a:gd name="connsiteX2" fmla="*/ 1920240 w 1920240"/>
            <a:gd name="connsiteY2" fmla="*/ 0 h 820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20240" h="820804">
              <a:moveTo>
                <a:pt x="0" y="782320"/>
              </a:moveTo>
              <a:cubicBezTo>
                <a:pt x="622300" y="822113"/>
                <a:pt x="1244600" y="861907"/>
                <a:pt x="1564640" y="731520"/>
              </a:cubicBezTo>
              <a:cubicBezTo>
                <a:pt x="1884680" y="601133"/>
                <a:pt x="1920240" y="0"/>
                <a:pt x="1920240" y="0"/>
              </a:cubicBezTo>
            </a:path>
          </a:pathLst>
        </a:custGeom>
        <a:ln>
          <a:solidFill>
            <a:srgbClr val="00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416560</xdr:colOff>
      <xdr:row>12</xdr:row>
      <xdr:rowOff>76197</xdr:rowOff>
    </xdr:from>
    <xdr:to>
      <xdr:col>1</xdr:col>
      <xdr:colOff>1412240</xdr:colOff>
      <xdr:row>12</xdr:row>
      <xdr:rowOff>114296</xdr:rowOff>
    </xdr:to>
    <xdr:sp macro="" textlink="">
      <xdr:nvSpPr>
        <xdr:cNvPr id="9" name="フリーフォーム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 flipH="1" flipV="1">
          <a:off x="416560" y="2565397"/>
          <a:ext cx="2600960" cy="45719"/>
        </a:xfrm>
        <a:custGeom>
          <a:avLst/>
          <a:gdLst>
            <a:gd name="connsiteX0" fmla="*/ 0 w 1920240"/>
            <a:gd name="connsiteY0" fmla="*/ 782320 h 820804"/>
            <a:gd name="connsiteX1" fmla="*/ 1564640 w 1920240"/>
            <a:gd name="connsiteY1" fmla="*/ 731520 h 820804"/>
            <a:gd name="connsiteX2" fmla="*/ 1920240 w 1920240"/>
            <a:gd name="connsiteY2" fmla="*/ 0 h 820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20240" h="820804">
              <a:moveTo>
                <a:pt x="0" y="782320"/>
              </a:moveTo>
              <a:cubicBezTo>
                <a:pt x="622300" y="822113"/>
                <a:pt x="1244600" y="861907"/>
                <a:pt x="1564640" y="731520"/>
              </a:cubicBezTo>
              <a:cubicBezTo>
                <a:pt x="1884680" y="601133"/>
                <a:pt x="1920240" y="0"/>
                <a:pt x="1920240" y="0"/>
              </a:cubicBezTo>
            </a:path>
          </a:pathLst>
        </a:custGeom>
        <a:ln>
          <a:solidFill>
            <a:srgbClr val="00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467360</xdr:colOff>
      <xdr:row>17</xdr:row>
      <xdr:rowOff>142240</xdr:rowOff>
    </xdr:from>
    <xdr:to>
      <xdr:col>0</xdr:col>
      <xdr:colOff>1584960</xdr:colOff>
      <xdr:row>18</xdr:row>
      <xdr:rowOff>111760</xdr:rowOff>
    </xdr:to>
    <xdr:sp macro="" textlink="">
      <xdr:nvSpPr>
        <xdr:cNvPr id="12" name="フリーフォーム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467360" y="3779520"/>
          <a:ext cx="1117600" cy="162560"/>
        </a:xfrm>
        <a:custGeom>
          <a:avLst/>
          <a:gdLst>
            <a:gd name="connsiteX0" fmla="*/ 0 w 1381774"/>
            <a:gd name="connsiteY0" fmla="*/ 0 h 213360"/>
            <a:gd name="connsiteX1" fmla="*/ 1381760 w 1381774"/>
            <a:gd name="connsiteY1" fmla="*/ 60960 h 213360"/>
            <a:gd name="connsiteX2" fmla="*/ 30480 w 1381774"/>
            <a:gd name="connsiteY2" fmla="*/ 213360 h 213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81774" h="213360">
              <a:moveTo>
                <a:pt x="0" y="0"/>
              </a:moveTo>
              <a:cubicBezTo>
                <a:pt x="688340" y="12700"/>
                <a:pt x="1376680" y="25400"/>
                <a:pt x="1381760" y="60960"/>
              </a:cubicBezTo>
              <a:cubicBezTo>
                <a:pt x="1386840" y="96520"/>
                <a:pt x="30480" y="213360"/>
                <a:pt x="30480" y="213360"/>
              </a:cubicBezTo>
            </a:path>
          </a:pathLst>
        </a:cu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17</xdr:row>
      <xdr:rowOff>635</xdr:rowOff>
    </xdr:from>
    <xdr:to>
      <xdr:col>1</xdr:col>
      <xdr:colOff>726778</xdr:colOff>
      <xdr:row>18</xdr:row>
      <xdr:rowOff>71044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605280" y="3647440"/>
          <a:ext cx="75184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/>
              <a:ea typeface="ＭＳ 明朝"/>
              <a:cs typeface="ＭＳ 明朝"/>
            </a:rPr>
            <a:t>棋道部</a:t>
          </a:r>
        </a:p>
      </xdr:txBody>
    </xdr:sp>
    <xdr:clientData/>
  </xdr:twoCellAnchor>
  <xdr:twoCellAnchor>
    <xdr:from>
      <xdr:col>0</xdr:col>
      <xdr:colOff>1330960</xdr:colOff>
      <xdr:row>33</xdr:row>
      <xdr:rowOff>39370</xdr:rowOff>
    </xdr:from>
    <xdr:to>
      <xdr:col>1</xdr:col>
      <xdr:colOff>457200</xdr:colOff>
      <xdr:row>36</xdr:row>
      <xdr:rowOff>152520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330960" y="6512560"/>
          <a:ext cx="731520" cy="680720"/>
        </a:xfrm>
        <a:prstGeom prst="rightBrace">
          <a:avLst/>
        </a:prstGeom>
        <a:ln>
          <a:solidFill>
            <a:srgbClr val="00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ja-JP" altLang="en-US"/>
        </a:p>
      </xdr:txBody>
    </xdr:sp>
    <xdr:clientData/>
  </xdr:twoCellAnchor>
  <xdr:twoCellAnchor>
    <xdr:from>
      <xdr:col>1</xdr:col>
      <xdr:colOff>462280</xdr:colOff>
      <xdr:row>33</xdr:row>
      <xdr:rowOff>162560</xdr:rowOff>
    </xdr:from>
    <xdr:to>
      <xdr:col>1</xdr:col>
      <xdr:colOff>1223518</xdr:colOff>
      <xdr:row>35</xdr:row>
      <xdr:rowOff>40640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2092960" y="6654800"/>
          <a:ext cx="75184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/>
              <a:ea typeface="ＭＳ 明朝"/>
              <a:cs typeface="ＭＳ 明朝"/>
            </a:rPr>
            <a:t>理科部</a:t>
          </a:r>
        </a:p>
      </xdr:txBody>
    </xdr:sp>
    <xdr:clientData/>
  </xdr:twoCellAnchor>
  <xdr:twoCellAnchor>
    <xdr:from>
      <xdr:col>2</xdr:col>
      <xdr:colOff>762635</xdr:colOff>
      <xdr:row>25</xdr:row>
      <xdr:rowOff>119380</xdr:rowOff>
    </xdr:from>
    <xdr:to>
      <xdr:col>3</xdr:col>
      <xdr:colOff>492841</xdr:colOff>
      <xdr:row>27</xdr:row>
      <xdr:rowOff>142503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4724400" y="5161280"/>
          <a:ext cx="1503680" cy="375920"/>
        </a:xfrm>
        <a:prstGeom prst="wedgeRectCallout">
          <a:avLst>
            <a:gd name="adj1" fmla="val 28170"/>
            <a:gd name="adj2" fmla="val 70500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>
            <a:lnSpc>
              <a:spcPts val="1100"/>
            </a:lnSpc>
          </a:pPr>
          <a:r>
            <a:rPr lang="ja-JP" altLang="en-US" sz="1000">
              <a:solidFill>
                <a:schemeClr val="tx1"/>
              </a:solidFill>
            </a:rPr>
            <a:t>軽音楽に該当するクラブが２つあった場合。</a:t>
          </a:r>
        </a:p>
      </xdr:txBody>
    </xdr:sp>
    <xdr:clientData/>
  </xdr:twoCellAnchor>
  <xdr:twoCellAnchor>
    <xdr:from>
      <xdr:col>1</xdr:col>
      <xdr:colOff>883920</xdr:colOff>
      <xdr:row>35</xdr:row>
      <xdr:rowOff>145415</xdr:rowOff>
    </xdr:from>
    <xdr:to>
      <xdr:col>2</xdr:col>
      <xdr:colOff>711200</xdr:colOff>
      <xdr:row>38</xdr:row>
      <xdr:rowOff>10051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2484120" y="6574790"/>
          <a:ext cx="2179955" cy="378986"/>
        </a:xfrm>
        <a:prstGeom prst="wedgeRectCallout">
          <a:avLst>
            <a:gd name="adj1" fmla="val -29262"/>
            <a:gd name="adj2" fmla="val 108338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>
            <a:lnSpc>
              <a:spcPts val="1200"/>
            </a:lnSpc>
          </a:pPr>
          <a:r>
            <a:rPr lang="ja-JP" altLang="en-US" sz="1000">
              <a:solidFill>
                <a:schemeClr val="tx1"/>
              </a:solidFill>
            </a:rPr>
            <a:t>軽音楽の関係で、専門部で数えると８だが、クラブ数は９クラブになる。</a:t>
          </a:r>
        </a:p>
      </xdr:txBody>
    </xdr:sp>
    <xdr:clientData/>
  </xdr:twoCellAnchor>
  <xdr:twoCellAnchor>
    <xdr:from>
      <xdr:col>2</xdr:col>
      <xdr:colOff>113030</xdr:colOff>
      <xdr:row>21</xdr:row>
      <xdr:rowOff>10160</xdr:rowOff>
    </xdr:from>
    <xdr:to>
      <xdr:col>3</xdr:col>
      <xdr:colOff>327719</xdr:colOff>
      <xdr:row>23</xdr:row>
      <xdr:rowOff>39553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4084320" y="4307840"/>
          <a:ext cx="1991360" cy="375920"/>
        </a:xfrm>
        <a:prstGeom prst="wedgeRectCallout">
          <a:avLst>
            <a:gd name="adj1" fmla="val 48440"/>
            <a:gd name="adj2" fmla="val -75446"/>
          </a:avLst>
        </a:prstGeom>
        <a:solidFill>
          <a:schemeClr val="bg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>
            <a:lnSpc>
              <a:spcPts val="1200"/>
            </a:lnSpc>
          </a:pPr>
          <a:r>
            <a:rPr lang="ja-JP" altLang="en-US" sz="1000">
              <a:solidFill>
                <a:schemeClr val="tx1"/>
              </a:solidFill>
            </a:rPr>
            <a:t>放送委員会についても記入してください（新聞も同様）。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workbookViewId="0">
      <selection activeCell="K1" sqref="K1"/>
    </sheetView>
  </sheetViews>
  <sheetFormatPr defaultColWidth="13" defaultRowHeight="12.75" x14ac:dyDescent="0.15"/>
  <cols>
    <col min="1" max="1" width="4.625" style="2" customWidth="1"/>
    <col min="2" max="2" width="10.375" style="2" customWidth="1"/>
    <col min="3" max="3" width="13.625" style="2" customWidth="1"/>
    <col min="4" max="9" width="8.875" style="2" customWidth="1"/>
    <col min="10" max="10" width="7.625" style="2" customWidth="1"/>
    <col min="11" max="16384" width="13" style="2"/>
  </cols>
  <sheetData>
    <row r="1" spans="1:11" ht="15" customHeight="1" x14ac:dyDescent="0.15">
      <c r="A1" s="1" t="s">
        <v>322</v>
      </c>
    </row>
    <row r="2" spans="1:11" ht="15" customHeight="1" x14ac:dyDescent="0.15">
      <c r="G2" s="158" t="s">
        <v>323</v>
      </c>
      <c r="H2" s="158"/>
      <c r="I2" s="158"/>
      <c r="J2" s="117"/>
    </row>
    <row r="3" spans="1:11" ht="15" customHeight="1" x14ac:dyDescent="0.15">
      <c r="A3" s="2" t="s">
        <v>0</v>
      </c>
    </row>
    <row r="4" spans="1:11" s="3" customFormat="1" ht="21" customHeight="1" x14ac:dyDescent="0.15">
      <c r="A4" s="162" t="s">
        <v>325</v>
      </c>
      <c r="B4" s="163"/>
      <c r="C4" s="163"/>
      <c r="D4" s="163"/>
      <c r="E4" s="163"/>
      <c r="F4" s="163"/>
      <c r="G4" s="163"/>
      <c r="H4" s="163"/>
      <c r="I4" s="163"/>
    </row>
    <row r="5" spans="1:11" s="4" customFormat="1" ht="27" customHeight="1" x14ac:dyDescent="0.15">
      <c r="A5" s="159" t="s">
        <v>1</v>
      </c>
      <c r="B5" s="159"/>
      <c r="C5" s="159"/>
      <c r="D5" s="159"/>
      <c r="E5" s="159"/>
      <c r="F5" s="159"/>
      <c r="G5" s="159"/>
      <c r="H5" s="159"/>
      <c r="I5" s="159"/>
    </row>
    <row r="6" spans="1:11" ht="32.1" customHeight="1" x14ac:dyDescent="0.15">
      <c r="A6" s="160" t="s">
        <v>324</v>
      </c>
      <c r="B6" s="160"/>
      <c r="C6" s="160"/>
      <c r="D6" s="160"/>
      <c r="E6" s="160"/>
      <c r="F6" s="160"/>
      <c r="G6" s="160"/>
      <c r="H6" s="160"/>
      <c r="I6" s="160"/>
    </row>
    <row r="7" spans="1:11" ht="27.75" customHeight="1" x14ac:dyDescent="0.15">
      <c r="A7" s="161" t="s">
        <v>2</v>
      </c>
      <c r="B7" s="161"/>
      <c r="C7" s="161"/>
      <c r="D7" s="161"/>
      <c r="E7" s="161"/>
      <c r="F7" s="161"/>
      <c r="G7" s="161"/>
      <c r="H7" s="161"/>
      <c r="I7" s="161"/>
    </row>
    <row r="8" spans="1:11" ht="24" customHeight="1" x14ac:dyDescent="0.15">
      <c r="A8" s="152" t="s">
        <v>3</v>
      </c>
      <c r="B8" s="150"/>
      <c r="C8" s="150"/>
      <c r="D8" s="150"/>
      <c r="E8" s="150"/>
      <c r="F8" s="151"/>
      <c r="G8" s="164" t="s">
        <v>4</v>
      </c>
      <c r="H8" s="164"/>
      <c r="I8" s="164"/>
      <c r="K8" s="26"/>
    </row>
    <row r="9" spans="1:11" ht="24" customHeight="1" x14ac:dyDescent="0.15">
      <c r="A9" s="143" t="s">
        <v>5</v>
      </c>
      <c r="B9" s="144"/>
      <c r="C9" s="144"/>
      <c r="D9" s="144"/>
      <c r="E9" s="147"/>
      <c r="F9" s="65" t="s">
        <v>6</v>
      </c>
      <c r="G9" s="5"/>
      <c r="J9" s="6" t="s">
        <v>7</v>
      </c>
    </row>
    <row r="10" spans="1:11" ht="24" customHeight="1" x14ac:dyDescent="0.15">
      <c r="A10" s="156" t="s">
        <v>8</v>
      </c>
      <c r="B10" s="157"/>
      <c r="C10" s="148"/>
      <c r="D10" s="149"/>
      <c r="E10" s="149"/>
      <c r="F10" s="7"/>
      <c r="G10" s="117"/>
      <c r="H10" s="117"/>
    </row>
    <row r="11" spans="1:11" ht="24" customHeight="1" x14ac:dyDescent="0.15">
      <c r="A11" s="152" t="s">
        <v>9</v>
      </c>
      <c r="B11" s="150"/>
      <c r="C11" s="8" t="s">
        <v>10</v>
      </c>
      <c r="D11" s="165"/>
      <c r="E11" s="165"/>
      <c r="F11" s="165"/>
      <c r="G11" s="165"/>
      <c r="H11" s="165"/>
      <c r="I11" s="166"/>
    </row>
    <row r="12" spans="1:11" ht="24" customHeight="1" x14ac:dyDescent="0.15">
      <c r="A12" s="152" t="s">
        <v>11</v>
      </c>
      <c r="B12" s="150"/>
      <c r="C12" s="150"/>
      <c r="D12" s="151"/>
      <c r="E12" s="152" t="s">
        <v>12</v>
      </c>
      <c r="F12" s="150"/>
      <c r="G12" s="150"/>
      <c r="H12" s="150"/>
      <c r="I12" s="151"/>
    </row>
    <row r="13" spans="1:11" ht="15" customHeight="1" x14ac:dyDescent="0.15"/>
    <row r="14" spans="1:11" ht="15" customHeight="1" x14ac:dyDescent="0.15">
      <c r="A14" s="153" t="s">
        <v>13</v>
      </c>
      <c r="B14" s="153"/>
      <c r="C14" s="153"/>
      <c r="D14" s="153"/>
      <c r="E14" s="153"/>
      <c r="F14" s="153"/>
      <c r="G14" s="153"/>
      <c r="H14" s="153"/>
      <c r="I14" s="153"/>
    </row>
    <row r="15" spans="1:11" ht="6" customHeight="1" x14ac:dyDescent="0.15"/>
    <row r="16" spans="1:11" ht="30.75" customHeight="1" x14ac:dyDescent="0.15">
      <c r="A16" s="77" t="s">
        <v>14</v>
      </c>
      <c r="B16" s="154" t="s">
        <v>15</v>
      </c>
      <c r="C16" s="154"/>
      <c r="D16" s="154" t="s">
        <v>16</v>
      </c>
      <c r="E16" s="154"/>
      <c r="F16" s="154" t="s">
        <v>17</v>
      </c>
      <c r="G16" s="154"/>
      <c r="H16" s="154" t="s">
        <v>18</v>
      </c>
      <c r="I16" s="155"/>
    </row>
    <row r="17" spans="1:9" ht="15.75" customHeight="1" x14ac:dyDescent="0.15">
      <c r="A17" s="69"/>
      <c r="B17" s="145" t="s">
        <v>19</v>
      </c>
      <c r="C17" s="145"/>
      <c r="D17" s="145"/>
      <c r="E17" s="145"/>
      <c r="F17" s="145"/>
      <c r="G17" s="145"/>
      <c r="H17" s="145"/>
      <c r="I17" s="146"/>
    </row>
    <row r="18" spans="1:9" ht="15.75" customHeight="1" x14ac:dyDescent="0.15">
      <c r="A18" s="70"/>
      <c r="B18" s="137" t="s">
        <v>20</v>
      </c>
      <c r="C18" s="137"/>
      <c r="D18" s="137"/>
      <c r="E18" s="137"/>
      <c r="F18" s="137"/>
      <c r="G18" s="137"/>
      <c r="H18" s="137"/>
      <c r="I18" s="138"/>
    </row>
    <row r="19" spans="1:9" ht="15.75" customHeight="1" x14ac:dyDescent="0.15">
      <c r="A19" s="70"/>
      <c r="B19" s="137" t="s">
        <v>21</v>
      </c>
      <c r="C19" s="137"/>
      <c r="D19" s="137"/>
      <c r="E19" s="137"/>
      <c r="F19" s="137"/>
      <c r="G19" s="137"/>
      <c r="H19" s="137"/>
      <c r="I19" s="138"/>
    </row>
    <row r="20" spans="1:9" ht="15.75" customHeight="1" x14ac:dyDescent="0.15">
      <c r="A20" s="70"/>
      <c r="B20" s="137" t="s">
        <v>22</v>
      </c>
      <c r="C20" s="137"/>
      <c r="D20" s="137"/>
      <c r="E20" s="137"/>
      <c r="F20" s="137"/>
      <c r="G20" s="137"/>
      <c r="H20" s="137"/>
      <c r="I20" s="138"/>
    </row>
    <row r="21" spans="1:9" ht="15.75" customHeight="1" x14ac:dyDescent="0.15">
      <c r="A21" s="70"/>
      <c r="B21" s="137" t="s">
        <v>23</v>
      </c>
      <c r="C21" s="137"/>
      <c r="D21" s="137"/>
      <c r="E21" s="137"/>
      <c r="F21" s="137"/>
      <c r="G21" s="137"/>
      <c r="H21" s="137"/>
      <c r="I21" s="138"/>
    </row>
    <row r="22" spans="1:9" ht="15.75" customHeight="1" x14ac:dyDescent="0.15">
      <c r="A22" s="70"/>
      <c r="B22" s="137" t="s">
        <v>24</v>
      </c>
      <c r="C22" s="137"/>
      <c r="D22" s="137"/>
      <c r="E22" s="137"/>
      <c r="F22" s="137"/>
      <c r="G22" s="137"/>
      <c r="H22" s="137"/>
      <c r="I22" s="138"/>
    </row>
    <row r="23" spans="1:9" ht="15.75" customHeight="1" x14ac:dyDescent="0.15">
      <c r="A23" s="70"/>
      <c r="B23" s="137" t="s">
        <v>25</v>
      </c>
      <c r="C23" s="137"/>
      <c r="D23" s="137"/>
      <c r="E23" s="137"/>
      <c r="F23" s="137"/>
      <c r="G23" s="137"/>
      <c r="H23" s="137"/>
      <c r="I23" s="138"/>
    </row>
    <row r="24" spans="1:9" ht="15.75" customHeight="1" x14ac:dyDescent="0.15">
      <c r="A24" s="70"/>
      <c r="B24" s="137" t="s">
        <v>26</v>
      </c>
      <c r="C24" s="137"/>
      <c r="D24" s="137"/>
      <c r="E24" s="137"/>
      <c r="F24" s="137"/>
      <c r="G24" s="137"/>
      <c r="H24" s="137"/>
      <c r="I24" s="138"/>
    </row>
    <row r="25" spans="1:9" ht="15.75" customHeight="1" x14ac:dyDescent="0.15">
      <c r="A25" s="70"/>
      <c r="B25" s="137" t="s">
        <v>27</v>
      </c>
      <c r="C25" s="137"/>
      <c r="D25" s="137"/>
      <c r="E25" s="137"/>
      <c r="F25" s="137"/>
      <c r="G25" s="137"/>
      <c r="H25" s="137"/>
      <c r="I25" s="138"/>
    </row>
    <row r="26" spans="1:9" ht="15.75" customHeight="1" x14ac:dyDescent="0.15">
      <c r="A26" s="136"/>
      <c r="B26" s="137" t="s">
        <v>28</v>
      </c>
      <c r="C26" s="71" t="s">
        <v>29</v>
      </c>
      <c r="D26" s="137"/>
      <c r="E26" s="137"/>
      <c r="F26" s="137"/>
      <c r="G26" s="137"/>
      <c r="H26" s="137"/>
      <c r="I26" s="138"/>
    </row>
    <row r="27" spans="1:9" ht="15.75" customHeight="1" x14ac:dyDescent="0.15">
      <c r="A27" s="136"/>
      <c r="B27" s="137"/>
      <c r="C27" s="71" t="s">
        <v>30</v>
      </c>
      <c r="D27" s="137"/>
      <c r="E27" s="137"/>
      <c r="F27" s="137"/>
      <c r="G27" s="137"/>
      <c r="H27" s="137"/>
      <c r="I27" s="138"/>
    </row>
    <row r="28" spans="1:9" ht="15.75" customHeight="1" x14ac:dyDescent="0.15">
      <c r="A28" s="70"/>
      <c r="B28" s="137" t="s">
        <v>31</v>
      </c>
      <c r="C28" s="137"/>
      <c r="D28" s="137"/>
      <c r="E28" s="137"/>
      <c r="F28" s="137"/>
      <c r="G28" s="137"/>
      <c r="H28" s="137"/>
      <c r="I28" s="138"/>
    </row>
    <row r="29" spans="1:9" ht="15.75" customHeight="1" x14ac:dyDescent="0.15">
      <c r="A29" s="136"/>
      <c r="B29" s="139" t="s">
        <v>32</v>
      </c>
      <c r="C29" s="72" t="s">
        <v>33</v>
      </c>
      <c r="D29" s="137"/>
      <c r="E29" s="137"/>
      <c r="F29" s="137"/>
      <c r="G29" s="137"/>
      <c r="H29" s="137"/>
      <c r="I29" s="138"/>
    </row>
    <row r="30" spans="1:9" ht="15.75" customHeight="1" x14ac:dyDescent="0.15">
      <c r="A30" s="136"/>
      <c r="B30" s="139"/>
      <c r="C30" s="72" t="s">
        <v>34</v>
      </c>
      <c r="D30" s="137"/>
      <c r="E30" s="137"/>
      <c r="F30" s="137"/>
      <c r="G30" s="137"/>
      <c r="H30" s="137"/>
      <c r="I30" s="138"/>
    </row>
    <row r="31" spans="1:9" ht="15.75" customHeight="1" x14ac:dyDescent="0.15">
      <c r="A31" s="70"/>
      <c r="B31" s="137" t="s">
        <v>35</v>
      </c>
      <c r="C31" s="137"/>
      <c r="D31" s="137"/>
      <c r="E31" s="137"/>
      <c r="F31" s="137"/>
      <c r="G31" s="137"/>
      <c r="H31" s="137"/>
      <c r="I31" s="138"/>
    </row>
    <row r="32" spans="1:9" ht="15.75" customHeight="1" x14ac:dyDescent="0.15">
      <c r="A32" s="70"/>
      <c r="B32" s="137" t="s">
        <v>36</v>
      </c>
      <c r="C32" s="137"/>
      <c r="D32" s="137"/>
      <c r="E32" s="137"/>
      <c r="F32" s="137"/>
      <c r="G32" s="137"/>
      <c r="H32" s="137"/>
      <c r="I32" s="138"/>
    </row>
    <row r="33" spans="1:9" ht="15.75" customHeight="1" x14ac:dyDescent="0.15">
      <c r="A33" s="70"/>
      <c r="B33" s="137" t="s">
        <v>37</v>
      </c>
      <c r="C33" s="137"/>
      <c r="D33" s="137"/>
      <c r="E33" s="137"/>
      <c r="F33" s="137"/>
      <c r="G33" s="137"/>
      <c r="H33" s="137"/>
      <c r="I33" s="138"/>
    </row>
    <row r="34" spans="1:9" ht="15.75" customHeight="1" x14ac:dyDescent="0.15">
      <c r="A34" s="70"/>
      <c r="B34" s="137" t="s">
        <v>38</v>
      </c>
      <c r="C34" s="137"/>
      <c r="D34" s="137"/>
      <c r="E34" s="137"/>
      <c r="F34" s="137"/>
      <c r="G34" s="137"/>
      <c r="H34" s="137"/>
      <c r="I34" s="138"/>
    </row>
    <row r="35" spans="1:9" ht="15.75" customHeight="1" x14ac:dyDescent="0.15">
      <c r="A35" s="70"/>
      <c r="B35" s="137" t="s">
        <v>39</v>
      </c>
      <c r="C35" s="137"/>
      <c r="D35" s="137"/>
      <c r="E35" s="137"/>
      <c r="F35" s="137"/>
      <c r="G35" s="137"/>
      <c r="H35" s="137"/>
      <c r="I35" s="138"/>
    </row>
    <row r="36" spans="1:9" ht="15.75" customHeight="1" x14ac:dyDescent="0.15">
      <c r="A36" s="136"/>
      <c r="B36" s="137" t="s">
        <v>40</v>
      </c>
      <c r="C36" s="71" t="s">
        <v>29</v>
      </c>
      <c r="D36" s="137"/>
      <c r="E36" s="137"/>
      <c r="F36" s="137"/>
      <c r="G36" s="137"/>
      <c r="H36" s="137"/>
      <c r="I36" s="138"/>
    </row>
    <row r="37" spans="1:9" ht="15.75" customHeight="1" x14ac:dyDescent="0.15">
      <c r="A37" s="136"/>
      <c r="B37" s="137"/>
      <c r="C37" s="71" t="s">
        <v>30</v>
      </c>
      <c r="D37" s="137"/>
      <c r="E37" s="137"/>
      <c r="F37" s="137"/>
      <c r="G37" s="137"/>
      <c r="H37" s="137"/>
      <c r="I37" s="138"/>
    </row>
    <row r="38" spans="1:9" ht="15.75" customHeight="1" x14ac:dyDescent="0.15">
      <c r="A38" s="70"/>
      <c r="B38" s="137" t="s">
        <v>41</v>
      </c>
      <c r="C38" s="137"/>
      <c r="D38" s="137"/>
      <c r="E38" s="137"/>
      <c r="F38" s="137"/>
      <c r="G38" s="137"/>
      <c r="H38" s="137"/>
      <c r="I38" s="138"/>
    </row>
    <row r="39" spans="1:9" ht="15.75" customHeight="1" x14ac:dyDescent="0.15">
      <c r="A39" s="70"/>
      <c r="B39" s="137" t="s">
        <v>42</v>
      </c>
      <c r="C39" s="137"/>
      <c r="D39" s="137"/>
      <c r="E39" s="137"/>
      <c r="F39" s="137"/>
      <c r="G39" s="137"/>
      <c r="H39" s="137"/>
      <c r="I39" s="138"/>
    </row>
    <row r="40" spans="1:9" ht="15.75" customHeight="1" x14ac:dyDescent="0.15">
      <c r="A40" s="118"/>
      <c r="B40" s="137" t="s">
        <v>43</v>
      </c>
      <c r="C40" s="137"/>
      <c r="D40" s="137"/>
      <c r="E40" s="137"/>
      <c r="F40" s="137"/>
      <c r="G40" s="137"/>
      <c r="H40" s="137"/>
      <c r="I40" s="138"/>
    </row>
    <row r="41" spans="1:9" ht="15.75" customHeight="1" x14ac:dyDescent="0.15">
      <c r="A41" s="73"/>
      <c r="B41" s="141" t="s">
        <v>44</v>
      </c>
      <c r="C41" s="141"/>
      <c r="D41" s="141"/>
      <c r="E41" s="141"/>
      <c r="F41" s="141"/>
      <c r="G41" s="141"/>
      <c r="H41" s="141"/>
      <c r="I41" s="142"/>
    </row>
    <row r="42" spans="1:9" ht="9" customHeight="1" x14ac:dyDescent="0.15">
      <c r="A42" s="117"/>
      <c r="B42" s="117"/>
    </row>
    <row r="43" spans="1:9" s="9" customFormat="1" ht="15" customHeight="1" x14ac:dyDescent="0.15">
      <c r="A43" s="140" t="s">
        <v>45</v>
      </c>
      <c r="B43" s="140"/>
      <c r="C43" s="140"/>
      <c r="D43" s="140"/>
      <c r="E43" s="140"/>
      <c r="F43" s="140"/>
      <c r="G43" s="140"/>
      <c r="H43" s="140"/>
      <c r="I43" s="140"/>
    </row>
    <row r="44" spans="1:9" s="9" customFormat="1" ht="15" customHeight="1" x14ac:dyDescent="0.15">
      <c r="A44" s="9" t="s">
        <v>46</v>
      </c>
    </row>
    <row r="45" spans="1:9" x14ac:dyDescent="0.15">
      <c r="A45" s="9" t="s">
        <v>47</v>
      </c>
    </row>
  </sheetData>
  <mergeCells count="124">
    <mergeCell ref="B25:C25"/>
    <mergeCell ref="B28:C28"/>
    <mergeCell ref="B31:C31"/>
    <mergeCell ref="B26:B27"/>
    <mergeCell ref="D31:E31"/>
    <mergeCell ref="B24:C24"/>
    <mergeCell ref="A10:B10"/>
    <mergeCell ref="G2:I2"/>
    <mergeCell ref="A5:I5"/>
    <mergeCell ref="A6:I6"/>
    <mergeCell ref="A7:I7"/>
    <mergeCell ref="A8:B8"/>
    <mergeCell ref="C8:F8"/>
    <mergeCell ref="B16:C16"/>
    <mergeCell ref="B17:C17"/>
    <mergeCell ref="B18:C18"/>
    <mergeCell ref="B19:C19"/>
    <mergeCell ref="B20:C20"/>
    <mergeCell ref="B21:C21"/>
    <mergeCell ref="A4:I4"/>
    <mergeCell ref="G8:I8"/>
    <mergeCell ref="A11:B11"/>
    <mergeCell ref="D11:I11"/>
    <mergeCell ref="A12:B12"/>
    <mergeCell ref="B22:C22"/>
    <mergeCell ref="D23:E23"/>
    <mergeCell ref="F23:G23"/>
    <mergeCell ref="H23:I23"/>
    <mergeCell ref="A14:I14"/>
    <mergeCell ref="D16:E16"/>
    <mergeCell ref="F16:G16"/>
    <mergeCell ref="H16:I16"/>
    <mergeCell ref="D17:E17"/>
    <mergeCell ref="B23:C23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A9:B9"/>
    <mergeCell ref="F17:G17"/>
    <mergeCell ref="H17:I17"/>
    <mergeCell ref="C9:E9"/>
    <mergeCell ref="C10:E10"/>
    <mergeCell ref="D18:E18"/>
    <mergeCell ref="F18:G18"/>
    <mergeCell ref="H18:I18"/>
    <mergeCell ref="D19:E19"/>
    <mergeCell ref="F19:G19"/>
    <mergeCell ref="H19:I19"/>
    <mergeCell ref="C12:D12"/>
    <mergeCell ref="E12:F12"/>
    <mergeCell ref="G12:I12"/>
    <mergeCell ref="D24:E24"/>
    <mergeCell ref="F24:G24"/>
    <mergeCell ref="H24:I24"/>
    <mergeCell ref="D25:E25"/>
    <mergeCell ref="F25:G25"/>
    <mergeCell ref="D29:E29"/>
    <mergeCell ref="F29:G29"/>
    <mergeCell ref="H29:I29"/>
    <mergeCell ref="H25:I25"/>
    <mergeCell ref="D27:E27"/>
    <mergeCell ref="H27:I27"/>
    <mergeCell ref="D28:E28"/>
    <mergeCell ref="F28:G28"/>
    <mergeCell ref="H28:I28"/>
    <mergeCell ref="D26:E26"/>
    <mergeCell ref="F26:G26"/>
    <mergeCell ref="H26:I26"/>
    <mergeCell ref="F27:G27"/>
    <mergeCell ref="A43:I43"/>
    <mergeCell ref="D38:E38"/>
    <mergeCell ref="F38:G38"/>
    <mergeCell ref="H38:I38"/>
    <mergeCell ref="D39:E39"/>
    <mergeCell ref="B39:C39"/>
    <mergeCell ref="F39:G39"/>
    <mergeCell ref="H39:I39"/>
    <mergeCell ref="B38:C38"/>
    <mergeCell ref="B41:C41"/>
    <mergeCell ref="D41:E41"/>
    <mergeCell ref="F41:G41"/>
    <mergeCell ref="H41:I41"/>
    <mergeCell ref="B40:C40"/>
    <mergeCell ref="A26:A27"/>
    <mergeCell ref="B29:B30"/>
    <mergeCell ref="D40:E40"/>
    <mergeCell ref="F40:G40"/>
    <mergeCell ref="H40:I40"/>
    <mergeCell ref="D37:E37"/>
    <mergeCell ref="F36:G36"/>
    <mergeCell ref="H36:I36"/>
    <mergeCell ref="D33:E33"/>
    <mergeCell ref="H37:I37"/>
    <mergeCell ref="H35:I35"/>
    <mergeCell ref="F35:G35"/>
    <mergeCell ref="H33:I33"/>
    <mergeCell ref="H31:I31"/>
    <mergeCell ref="H32:I32"/>
    <mergeCell ref="F31:G31"/>
    <mergeCell ref="F37:G37"/>
    <mergeCell ref="B36:B37"/>
    <mergeCell ref="B32:C32"/>
    <mergeCell ref="B33:C33"/>
    <mergeCell ref="B34:C34"/>
    <mergeCell ref="B35:C35"/>
    <mergeCell ref="D35:E35"/>
    <mergeCell ref="F33:G33"/>
    <mergeCell ref="A29:A30"/>
    <mergeCell ref="A36:A37"/>
    <mergeCell ref="H30:I30"/>
    <mergeCell ref="D34:E34"/>
    <mergeCell ref="F34:G34"/>
    <mergeCell ref="H34:I34"/>
    <mergeCell ref="D32:E32"/>
    <mergeCell ref="F32:G32"/>
    <mergeCell ref="F30:G30"/>
    <mergeCell ref="D30:E30"/>
    <mergeCell ref="D36:E3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verticalDpi="1200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0"/>
  <sheetViews>
    <sheetView workbookViewId="0">
      <selection activeCell="K9" sqref="K9"/>
    </sheetView>
  </sheetViews>
  <sheetFormatPr defaultColWidth="13" defaultRowHeight="12.75" x14ac:dyDescent="0.15"/>
  <cols>
    <col min="1" max="1" width="6" style="10" customWidth="1"/>
    <col min="2" max="2" width="13" style="10" customWidth="1"/>
    <col min="3" max="3" width="10.375" style="10" customWidth="1"/>
    <col min="4" max="4" width="16.625" style="10" customWidth="1"/>
    <col min="5" max="5" width="15.375" style="10" customWidth="1"/>
    <col min="6" max="6" width="3.375" style="10" customWidth="1"/>
    <col min="7" max="7" width="6.375" style="10" customWidth="1"/>
    <col min="8" max="8" width="14.125" style="10" customWidth="1"/>
    <col min="9" max="9" width="4" style="11" customWidth="1"/>
    <col min="10" max="10" width="0.875" style="10" customWidth="1"/>
    <col min="11" max="11" width="13.125" style="10" customWidth="1"/>
    <col min="12" max="16384" width="13" style="10"/>
  </cols>
  <sheetData>
    <row r="1" spans="1:11" ht="15" customHeight="1" x14ac:dyDescent="0.15">
      <c r="A1" s="10" t="s">
        <v>326</v>
      </c>
    </row>
    <row r="2" spans="1:11" s="16" customFormat="1" ht="15" customHeight="1" x14ac:dyDescent="0.15">
      <c r="G2" s="179" t="s">
        <v>327</v>
      </c>
      <c r="H2" s="179"/>
      <c r="I2" s="179"/>
      <c r="J2" s="120"/>
    </row>
    <row r="3" spans="1:11" s="16" customFormat="1" ht="18" customHeight="1" x14ac:dyDescent="0.15">
      <c r="A3" s="16" t="s">
        <v>0</v>
      </c>
      <c r="I3" s="120"/>
    </row>
    <row r="4" spans="1:11" s="16" customFormat="1" ht="6" customHeight="1" x14ac:dyDescent="0.15">
      <c r="I4" s="120"/>
    </row>
    <row r="5" spans="1:11" s="16" customFormat="1" ht="21" customHeight="1" x14ac:dyDescent="0.15">
      <c r="A5" s="179" t="s">
        <v>48</v>
      </c>
      <c r="B5" s="179"/>
      <c r="C5" s="180"/>
      <c r="D5" s="180"/>
      <c r="E5" s="120" t="s">
        <v>49</v>
      </c>
      <c r="F5" s="180"/>
      <c r="G5" s="180"/>
      <c r="H5" s="180"/>
      <c r="I5" s="119" t="s">
        <v>50</v>
      </c>
      <c r="J5" s="120"/>
      <c r="K5" s="54" t="s">
        <v>51</v>
      </c>
    </row>
    <row r="6" spans="1:11" s="16" customFormat="1" ht="21" customHeight="1" x14ac:dyDescent="0.15">
      <c r="E6" s="120" t="s">
        <v>52</v>
      </c>
      <c r="F6" s="178"/>
      <c r="G6" s="178"/>
      <c r="H6" s="178"/>
      <c r="I6" s="178"/>
      <c r="J6" s="120"/>
    </row>
    <row r="7" spans="1:11" s="16" customFormat="1" ht="15" customHeight="1" x14ac:dyDescent="0.15">
      <c r="I7" s="120"/>
      <c r="J7" s="120"/>
      <c r="K7" s="120"/>
    </row>
    <row r="8" spans="1:11" ht="15" customHeight="1" x14ac:dyDescent="0.15">
      <c r="A8" s="181" t="s">
        <v>328</v>
      </c>
      <c r="B8" s="181"/>
      <c r="C8" s="181"/>
      <c r="D8" s="181"/>
      <c r="E8" s="181"/>
      <c r="F8" s="181"/>
      <c r="G8" s="181"/>
      <c r="H8" s="181"/>
      <c r="I8" s="181"/>
      <c r="J8" s="11"/>
    </row>
    <row r="9" spans="1:11" ht="6" customHeight="1" x14ac:dyDescent="0.15">
      <c r="A9" s="11"/>
      <c r="B9" s="11"/>
      <c r="C9" s="11"/>
      <c r="D9" s="11"/>
      <c r="E9" s="11"/>
      <c r="F9" s="11"/>
      <c r="G9" s="11"/>
      <c r="H9" s="11"/>
      <c r="J9" s="11"/>
      <c r="K9" s="11"/>
    </row>
    <row r="10" spans="1:11" s="12" customFormat="1" ht="21" customHeight="1" x14ac:dyDescent="0.15">
      <c r="A10" s="182" t="s">
        <v>53</v>
      </c>
      <c r="B10" s="182"/>
      <c r="C10" s="182"/>
      <c r="D10" s="182"/>
      <c r="E10" s="182"/>
      <c r="F10" s="182"/>
      <c r="G10" s="182"/>
      <c r="H10" s="182"/>
      <c r="I10" s="182"/>
      <c r="J10" s="15"/>
      <c r="K10" s="14"/>
    </row>
    <row r="11" spans="1:11" ht="9" customHeight="1" x14ac:dyDescent="0.15"/>
    <row r="12" spans="1:11" s="16" customFormat="1" x14ac:dyDescent="0.15">
      <c r="A12" s="16" t="s">
        <v>54</v>
      </c>
      <c r="I12" s="120"/>
    </row>
    <row r="13" spans="1:11" ht="9" customHeight="1" x14ac:dyDescent="0.15"/>
    <row r="14" spans="1:11" ht="15" customHeight="1" x14ac:dyDescent="0.15">
      <c r="A14" s="181" t="s">
        <v>2</v>
      </c>
      <c r="B14" s="181"/>
      <c r="C14" s="181"/>
      <c r="D14" s="181"/>
      <c r="E14" s="181"/>
      <c r="F14" s="181"/>
      <c r="G14" s="181"/>
      <c r="H14" s="181"/>
      <c r="I14" s="181"/>
      <c r="J14" s="11"/>
    </row>
    <row r="15" spans="1:11" ht="6" customHeight="1" x14ac:dyDescent="0.15"/>
    <row r="16" spans="1:11" s="12" customFormat="1" ht="18" customHeight="1" x14ac:dyDescent="0.15">
      <c r="A16" s="12" t="s">
        <v>55</v>
      </c>
      <c r="I16" s="13"/>
    </row>
    <row r="17" spans="1:10" ht="6" customHeight="1" x14ac:dyDescent="0.15"/>
    <row r="18" spans="1:10" s="16" customFormat="1" ht="16.5" customHeight="1" x14ac:dyDescent="0.15">
      <c r="A18" s="183" t="s">
        <v>56</v>
      </c>
      <c r="B18" s="184"/>
      <c r="C18" s="184" t="s">
        <v>57</v>
      </c>
      <c r="D18" s="184"/>
      <c r="E18" s="184"/>
      <c r="F18" s="184"/>
      <c r="G18" s="189"/>
      <c r="H18" s="190"/>
      <c r="I18" s="55" t="s">
        <v>58</v>
      </c>
    </row>
    <row r="19" spans="1:10" s="16" customFormat="1" ht="37.5" customHeight="1" x14ac:dyDescent="0.15">
      <c r="A19" s="185"/>
      <c r="B19" s="186"/>
      <c r="C19" s="191" t="s">
        <v>59</v>
      </c>
      <c r="D19" s="192"/>
      <c r="E19" s="192"/>
      <c r="F19" s="193"/>
      <c r="G19" s="194"/>
      <c r="H19" s="195"/>
      <c r="I19" s="56" t="s">
        <v>58</v>
      </c>
    </row>
    <row r="20" spans="1:10" s="16" customFormat="1" ht="16.5" customHeight="1" x14ac:dyDescent="0.15">
      <c r="A20" s="187"/>
      <c r="B20" s="188"/>
      <c r="C20" s="196" t="s">
        <v>60</v>
      </c>
      <c r="D20" s="196"/>
      <c r="E20" s="196"/>
      <c r="F20" s="196"/>
      <c r="G20" s="197" t="str">
        <f>IF(SUM(G18:H19)=0,"",SUM(G18:H19))</f>
        <v/>
      </c>
      <c r="H20" s="198"/>
      <c r="I20" s="57" t="s">
        <v>58</v>
      </c>
    </row>
    <row r="21" spans="1:10" s="16" customFormat="1" ht="16.5" customHeight="1" x14ac:dyDescent="0.15">
      <c r="A21" s="199" t="s">
        <v>61</v>
      </c>
      <c r="B21" s="200"/>
      <c r="C21" s="200"/>
      <c r="D21" s="200"/>
      <c r="E21" s="200"/>
      <c r="F21" s="200"/>
      <c r="G21" s="201" t="str">
        <f>IF(SUM(G18:H19)=0,"",G20*400)</f>
        <v/>
      </c>
      <c r="H21" s="202"/>
      <c r="I21" s="95" t="s">
        <v>62</v>
      </c>
    </row>
    <row r="22" spans="1:10" s="96" customFormat="1" ht="32.1" customHeight="1" x14ac:dyDescent="0.15">
      <c r="A22" s="167" t="s">
        <v>63</v>
      </c>
      <c r="B22" s="167"/>
      <c r="C22" s="167"/>
      <c r="D22" s="167"/>
      <c r="E22" s="167"/>
      <c r="F22" s="167"/>
      <c r="G22" s="167"/>
      <c r="H22" s="167"/>
      <c r="I22" s="167"/>
    </row>
    <row r="23" spans="1:10" ht="9" customHeight="1" x14ac:dyDescent="0.15"/>
    <row r="24" spans="1:10" s="12" customFormat="1" ht="18" customHeight="1" x14ac:dyDescent="0.15">
      <c r="A24" s="12" t="s">
        <v>64</v>
      </c>
      <c r="I24" s="13"/>
    </row>
    <row r="25" spans="1:10" ht="6" customHeight="1" x14ac:dyDescent="0.15"/>
    <row r="26" spans="1:10" s="16" customFormat="1" ht="15" customHeight="1" x14ac:dyDescent="0.15">
      <c r="A26" s="203" t="s">
        <v>65</v>
      </c>
      <c r="B26" s="204"/>
      <c r="C26" s="204" t="s">
        <v>66</v>
      </c>
      <c r="D26" s="204"/>
      <c r="E26" s="204" t="s">
        <v>67</v>
      </c>
      <c r="F26" s="204"/>
      <c r="G26" s="204" t="s">
        <v>68</v>
      </c>
      <c r="H26" s="204"/>
      <c r="I26" s="205"/>
      <c r="J26" s="120"/>
    </row>
    <row r="27" spans="1:10" s="16" customFormat="1" ht="15.75" customHeight="1" x14ac:dyDescent="0.15">
      <c r="A27" s="206"/>
      <c r="B27" s="207"/>
      <c r="C27" s="207" t="s">
        <v>19</v>
      </c>
      <c r="D27" s="207"/>
      <c r="E27" s="74">
        <v>6000</v>
      </c>
      <c r="F27" s="124" t="s">
        <v>62</v>
      </c>
      <c r="G27" s="207"/>
      <c r="H27" s="207"/>
      <c r="I27" s="208"/>
      <c r="J27" s="120"/>
    </row>
    <row r="28" spans="1:10" s="16" customFormat="1" ht="15.75" customHeight="1" x14ac:dyDescent="0.15">
      <c r="A28" s="168"/>
      <c r="B28" s="169"/>
      <c r="C28" s="169" t="s">
        <v>20</v>
      </c>
      <c r="D28" s="169"/>
      <c r="E28" s="123">
        <v>6000</v>
      </c>
      <c r="F28" s="122" t="s">
        <v>62</v>
      </c>
      <c r="G28" s="169"/>
      <c r="H28" s="169"/>
      <c r="I28" s="170"/>
      <c r="J28" s="120"/>
    </row>
    <row r="29" spans="1:10" s="16" customFormat="1" ht="15.75" customHeight="1" x14ac:dyDescent="0.15">
      <c r="A29" s="168"/>
      <c r="B29" s="169"/>
      <c r="C29" s="169" t="s">
        <v>21</v>
      </c>
      <c r="D29" s="169"/>
      <c r="E29" s="123">
        <v>6500</v>
      </c>
      <c r="F29" s="122" t="s">
        <v>62</v>
      </c>
      <c r="G29" s="169"/>
      <c r="H29" s="169"/>
      <c r="I29" s="170"/>
      <c r="J29" s="120"/>
    </row>
    <row r="30" spans="1:10" s="16" customFormat="1" ht="15.75" customHeight="1" x14ac:dyDescent="0.15">
      <c r="A30" s="168"/>
      <c r="B30" s="169"/>
      <c r="C30" s="169" t="s">
        <v>22</v>
      </c>
      <c r="D30" s="169"/>
      <c r="E30" s="123">
        <v>5000</v>
      </c>
      <c r="F30" s="122" t="s">
        <v>62</v>
      </c>
      <c r="G30" s="169"/>
      <c r="H30" s="169"/>
      <c r="I30" s="170"/>
      <c r="J30" s="120"/>
    </row>
    <row r="31" spans="1:10" s="16" customFormat="1" ht="15.75" customHeight="1" x14ac:dyDescent="0.15">
      <c r="A31" s="168"/>
      <c r="B31" s="169"/>
      <c r="C31" s="169" t="s">
        <v>23</v>
      </c>
      <c r="D31" s="169"/>
      <c r="E31" s="123">
        <v>6000</v>
      </c>
      <c r="F31" s="122" t="s">
        <v>62</v>
      </c>
      <c r="G31" s="169"/>
      <c r="H31" s="169"/>
      <c r="I31" s="170"/>
      <c r="J31" s="120"/>
    </row>
    <row r="32" spans="1:10" s="16" customFormat="1" ht="15.75" customHeight="1" x14ac:dyDescent="0.15">
      <c r="A32" s="168"/>
      <c r="B32" s="169"/>
      <c r="C32" s="169" t="s">
        <v>24</v>
      </c>
      <c r="D32" s="169"/>
      <c r="E32" s="123">
        <v>5000</v>
      </c>
      <c r="F32" s="122" t="s">
        <v>62</v>
      </c>
      <c r="G32" s="169"/>
      <c r="H32" s="169"/>
      <c r="I32" s="170"/>
      <c r="J32" s="120"/>
    </row>
    <row r="33" spans="1:11" s="16" customFormat="1" ht="15.75" customHeight="1" x14ac:dyDescent="0.15">
      <c r="A33" s="168"/>
      <c r="B33" s="169"/>
      <c r="C33" s="169" t="s">
        <v>25</v>
      </c>
      <c r="D33" s="169"/>
      <c r="E33" s="123">
        <v>4000</v>
      </c>
      <c r="F33" s="122" t="s">
        <v>62</v>
      </c>
      <c r="G33" s="169"/>
      <c r="H33" s="169"/>
      <c r="I33" s="170"/>
      <c r="J33" s="120"/>
    </row>
    <row r="34" spans="1:11" s="16" customFormat="1" ht="15.75" customHeight="1" x14ac:dyDescent="0.15">
      <c r="A34" s="168"/>
      <c r="B34" s="169"/>
      <c r="C34" s="169" t="s">
        <v>26</v>
      </c>
      <c r="D34" s="169"/>
      <c r="E34" s="123">
        <v>2000</v>
      </c>
      <c r="F34" s="122" t="s">
        <v>62</v>
      </c>
      <c r="G34" s="169"/>
      <c r="H34" s="169"/>
      <c r="I34" s="170"/>
      <c r="J34" s="120"/>
    </row>
    <row r="35" spans="1:11" s="16" customFormat="1" ht="15.75" customHeight="1" x14ac:dyDescent="0.15">
      <c r="A35" s="168"/>
      <c r="B35" s="169"/>
      <c r="C35" s="169" t="s">
        <v>27</v>
      </c>
      <c r="D35" s="169"/>
      <c r="E35" s="123">
        <v>1000</v>
      </c>
      <c r="F35" s="122" t="s">
        <v>62</v>
      </c>
      <c r="G35" s="169"/>
      <c r="H35" s="169"/>
      <c r="I35" s="170"/>
      <c r="J35" s="120"/>
    </row>
    <row r="36" spans="1:11" s="16" customFormat="1" ht="15.75" customHeight="1" x14ac:dyDescent="0.15">
      <c r="A36" s="168"/>
      <c r="B36" s="169"/>
      <c r="C36" s="169" t="s">
        <v>28</v>
      </c>
      <c r="D36" s="75" t="s">
        <v>29</v>
      </c>
      <c r="E36" s="173">
        <v>5000</v>
      </c>
      <c r="F36" s="169" t="s">
        <v>62</v>
      </c>
      <c r="G36" s="174" t="s">
        <v>69</v>
      </c>
      <c r="H36" s="174"/>
      <c r="I36" s="175"/>
      <c r="J36" s="120"/>
    </row>
    <row r="37" spans="1:11" s="16" customFormat="1" ht="15.75" customHeight="1" x14ac:dyDescent="0.15">
      <c r="A37" s="168"/>
      <c r="B37" s="169"/>
      <c r="C37" s="169"/>
      <c r="D37" s="75" t="s">
        <v>30</v>
      </c>
      <c r="E37" s="173"/>
      <c r="F37" s="169"/>
      <c r="G37" s="174"/>
      <c r="H37" s="174"/>
      <c r="I37" s="175"/>
      <c r="J37" s="120"/>
    </row>
    <row r="38" spans="1:11" s="16" customFormat="1" ht="15.75" customHeight="1" x14ac:dyDescent="0.15">
      <c r="A38" s="168"/>
      <c r="B38" s="169"/>
      <c r="C38" s="169" t="s">
        <v>31</v>
      </c>
      <c r="D38" s="169"/>
      <c r="E38" s="123">
        <v>6000</v>
      </c>
      <c r="F38" s="122" t="s">
        <v>62</v>
      </c>
      <c r="G38" s="171"/>
      <c r="H38" s="171"/>
      <c r="I38" s="172"/>
      <c r="J38" s="120"/>
    </row>
    <row r="39" spans="1:11" s="16" customFormat="1" ht="15.75" customHeight="1" x14ac:dyDescent="0.15">
      <c r="A39" s="168"/>
      <c r="B39" s="169"/>
      <c r="C39" s="139" t="s">
        <v>32</v>
      </c>
      <c r="D39" s="72" t="s">
        <v>33</v>
      </c>
      <c r="E39" s="173">
        <v>6000</v>
      </c>
      <c r="F39" s="169" t="s">
        <v>62</v>
      </c>
      <c r="G39" s="174" t="s">
        <v>70</v>
      </c>
      <c r="H39" s="174"/>
      <c r="I39" s="175"/>
      <c r="J39" s="120"/>
    </row>
    <row r="40" spans="1:11" s="16" customFormat="1" ht="15.75" customHeight="1" x14ac:dyDescent="0.15">
      <c r="A40" s="168"/>
      <c r="B40" s="169"/>
      <c r="C40" s="139"/>
      <c r="D40" s="72" t="s">
        <v>34</v>
      </c>
      <c r="E40" s="173"/>
      <c r="F40" s="169"/>
      <c r="G40" s="174"/>
      <c r="H40" s="174"/>
      <c r="I40" s="175"/>
      <c r="J40" s="120"/>
    </row>
    <row r="41" spans="1:11" s="16" customFormat="1" ht="15.75" customHeight="1" x14ac:dyDescent="0.15">
      <c r="A41" s="168"/>
      <c r="B41" s="169"/>
      <c r="C41" s="169" t="s">
        <v>35</v>
      </c>
      <c r="D41" s="169"/>
      <c r="E41" s="123">
        <v>4000</v>
      </c>
      <c r="F41" s="122" t="s">
        <v>62</v>
      </c>
      <c r="G41" s="176"/>
      <c r="H41" s="176"/>
      <c r="I41" s="177"/>
      <c r="J41" s="120"/>
    </row>
    <row r="42" spans="1:11" s="16" customFormat="1" ht="15.75" customHeight="1" x14ac:dyDescent="0.15">
      <c r="A42" s="168"/>
      <c r="B42" s="169"/>
      <c r="C42" s="169" t="s">
        <v>36</v>
      </c>
      <c r="D42" s="169"/>
      <c r="E42" s="123">
        <v>5000</v>
      </c>
      <c r="F42" s="122" t="s">
        <v>62</v>
      </c>
      <c r="G42" s="169"/>
      <c r="H42" s="169"/>
      <c r="I42" s="170"/>
      <c r="J42" s="120"/>
    </row>
    <row r="43" spans="1:11" s="16" customFormat="1" ht="15.75" customHeight="1" x14ac:dyDescent="0.15">
      <c r="A43" s="168"/>
      <c r="B43" s="169"/>
      <c r="C43" s="169" t="s">
        <v>37</v>
      </c>
      <c r="D43" s="169"/>
      <c r="E43" s="123">
        <v>1000</v>
      </c>
      <c r="F43" s="122" t="s">
        <v>62</v>
      </c>
      <c r="G43" s="169"/>
      <c r="H43" s="169"/>
      <c r="I43" s="170"/>
      <c r="J43" s="120"/>
      <c r="K43" s="16" t="s">
        <v>71</v>
      </c>
    </row>
    <row r="44" spans="1:11" s="16" customFormat="1" ht="15.75" customHeight="1" x14ac:dyDescent="0.15">
      <c r="A44" s="168"/>
      <c r="B44" s="169"/>
      <c r="C44" s="169" t="s">
        <v>38</v>
      </c>
      <c r="D44" s="169"/>
      <c r="E44" s="123">
        <v>3000</v>
      </c>
      <c r="F44" s="122" t="s">
        <v>62</v>
      </c>
      <c r="G44" s="169"/>
      <c r="H44" s="169"/>
      <c r="I44" s="170"/>
      <c r="J44" s="120"/>
    </row>
    <row r="45" spans="1:11" s="16" customFormat="1" ht="15.75" customHeight="1" x14ac:dyDescent="0.15">
      <c r="A45" s="168"/>
      <c r="B45" s="169"/>
      <c r="C45" s="169" t="s">
        <v>39</v>
      </c>
      <c r="D45" s="169"/>
      <c r="E45" s="123">
        <v>5000</v>
      </c>
      <c r="F45" s="122" t="s">
        <v>62</v>
      </c>
      <c r="G45" s="169"/>
      <c r="H45" s="169"/>
      <c r="I45" s="170"/>
      <c r="J45" s="120"/>
    </row>
    <row r="46" spans="1:11" s="16" customFormat="1" ht="15.75" customHeight="1" x14ac:dyDescent="0.15">
      <c r="A46" s="168"/>
      <c r="B46" s="169"/>
      <c r="C46" s="169" t="s">
        <v>40</v>
      </c>
      <c r="D46" s="75" t="s">
        <v>29</v>
      </c>
      <c r="E46" s="173">
        <v>5000</v>
      </c>
      <c r="F46" s="169" t="s">
        <v>62</v>
      </c>
      <c r="G46" s="174" t="s">
        <v>72</v>
      </c>
      <c r="H46" s="174"/>
      <c r="I46" s="175"/>
      <c r="J46" s="120"/>
    </row>
    <row r="47" spans="1:11" s="16" customFormat="1" ht="15.75" customHeight="1" x14ac:dyDescent="0.15">
      <c r="A47" s="168"/>
      <c r="B47" s="169"/>
      <c r="C47" s="169"/>
      <c r="D47" s="75" t="s">
        <v>30</v>
      </c>
      <c r="E47" s="173"/>
      <c r="F47" s="169"/>
      <c r="G47" s="174"/>
      <c r="H47" s="174"/>
      <c r="I47" s="175"/>
      <c r="J47" s="120"/>
    </row>
    <row r="48" spans="1:11" s="16" customFormat="1" ht="15.75" customHeight="1" x14ac:dyDescent="0.15">
      <c r="A48" s="168"/>
      <c r="B48" s="169"/>
      <c r="C48" s="169" t="s">
        <v>41</v>
      </c>
      <c r="D48" s="169"/>
      <c r="E48" s="123">
        <v>5000</v>
      </c>
      <c r="F48" s="122" t="s">
        <v>62</v>
      </c>
      <c r="G48" s="169"/>
      <c r="H48" s="169"/>
      <c r="I48" s="170"/>
      <c r="J48" s="120"/>
    </row>
    <row r="49" spans="1:11" s="16" customFormat="1" ht="15.75" customHeight="1" x14ac:dyDescent="0.15">
      <c r="A49" s="168"/>
      <c r="B49" s="169"/>
      <c r="C49" s="169" t="s">
        <v>42</v>
      </c>
      <c r="D49" s="169"/>
      <c r="E49" s="123">
        <v>6000</v>
      </c>
      <c r="F49" s="122" t="s">
        <v>62</v>
      </c>
      <c r="G49" s="169"/>
      <c r="H49" s="169"/>
      <c r="I49" s="170"/>
      <c r="J49" s="120"/>
      <c r="K49" s="16" t="s">
        <v>73</v>
      </c>
    </row>
    <row r="50" spans="1:11" s="16" customFormat="1" ht="27.75" customHeight="1" x14ac:dyDescent="0.15">
      <c r="A50" s="168"/>
      <c r="B50" s="169"/>
      <c r="C50" s="169" t="s">
        <v>74</v>
      </c>
      <c r="D50" s="169"/>
      <c r="E50" s="123">
        <v>2500</v>
      </c>
      <c r="F50" s="122" t="s">
        <v>62</v>
      </c>
      <c r="G50" s="211" t="s">
        <v>75</v>
      </c>
      <c r="H50" s="211"/>
      <c r="I50" s="212"/>
      <c r="J50" s="120"/>
      <c r="K50" s="16" t="s">
        <v>76</v>
      </c>
    </row>
    <row r="51" spans="1:11" s="16" customFormat="1" ht="23.1" customHeight="1" x14ac:dyDescent="0.15">
      <c r="A51" s="218"/>
      <c r="B51" s="213"/>
      <c r="C51" s="213" t="s">
        <v>77</v>
      </c>
      <c r="D51" s="213"/>
      <c r="E51" s="76">
        <v>6000</v>
      </c>
      <c r="F51" s="121" t="s">
        <v>62</v>
      </c>
      <c r="G51" s="213"/>
      <c r="H51" s="213"/>
      <c r="I51" s="219"/>
      <c r="J51" s="120"/>
    </row>
    <row r="52" spans="1:11" s="16" customFormat="1" ht="18" customHeight="1" x14ac:dyDescent="0.15">
      <c r="B52" s="64"/>
      <c r="C52" s="180" t="s">
        <v>78</v>
      </c>
      <c r="D52" s="209"/>
      <c r="E52" s="66" t="str">
        <f ca="1">IF(SUMIF(A27:B51,"○",E27:E51)=0,"",SUMIF(A27:B51,"○",E27:E51))</f>
        <v/>
      </c>
      <c r="F52" s="58" t="s">
        <v>62</v>
      </c>
      <c r="G52" s="210"/>
      <c r="H52" s="179"/>
      <c r="I52" s="120"/>
    </row>
    <row r="53" spans="1:11" ht="9" customHeight="1" x14ac:dyDescent="0.15"/>
    <row r="54" spans="1:11" s="12" customFormat="1" ht="18" customHeight="1" x14ac:dyDescent="0.15">
      <c r="A54" s="12" t="s">
        <v>79</v>
      </c>
      <c r="I54" s="13"/>
    </row>
    <row r="55" spans="1:11" ht="6" customHeight="1" thickBot="1" x14ac:dyDescent="0.2"/>
    <row r="56" spans="1:11" s="16" customFormat="1" ht="24" customHeight="1" thickBot="1" x14ac:dyDescent="0.2">
      <c r="C56" s="59"/>
      <c r="D56" s="214" t="s">
        <v>80</v>
      </c>
      <c r="E56" s="215"/>
      <c r="F56" s="216" t="str">
        <f ca="1">IF(SUM(G21,SUMIF(A27:B51,"○",E27:E51))=0,"",SUM(G21,SUMIF(A27:B51,"○",E27:E51)))</f>
        <v/>
      </c>
      <c r="G56" s="217"/>
      <c r="H56" s="217"/>
      <c r="I56" s="60" t="s">
        <v>62</v>
      </c>
      <c r="J56" s="120"/>
    </row>
    <row r="58" spans="1:11" s="96" customFormat="1" ht="15" customHeight="1" x14ac:dyDescent="0.15">
      <c r="A58" s="167" t="s">
        <v>81</v>
      </c>
      <c r="B58" s="167"/>
      <c r="C58" s="167"/>
      <c r="D58" s="167"/>
      <c r="E58" s="167"/>
      <c r="F58" s="167"/>
      <c r="G58" s="167"/>
      <c r="H58" s="167"/>
      <c r="I58" s="167"/>
    </row>
    <row r="59" spans="1:11" s="96" customFormat="1" ht="15" customHeight="1" x14ac:dyDescent="0.15">
      <c r="A59" s="167" t="s">
        <v>82</v>
      </c>
      <c r="B59" s="167"/>
      <c r="C59" s="167"/>
      <c r="D59" s="167"/>
      <c r="E59" s="167"/>
      <c r="F59" s="167"/>
      <c r="G59" s="167"/>
      <c r="H59" s="167"/>
      <c r="I59" s="167"/>
    </row>
    <row r="60" spans="1:11" s="96" customFormat="1" ht="15" customHeight="1" x14ac:dyDescent="0.15">
      <c r="A60" s="167" t="s">
        <v>83</v>
      </c>
      <c r="B60" s="167"/>
      <c r="C60" s="167"/>
      <c r="D60" s="167"/>
      <c r="E60" s="167"/>
      <c r="F60" s="167"/>
      <c r="G60" s="167"/>
      <c r="H60" s="167"/>
      <c r="I60" s="167"/>
    </row>
  </sheetData>
  <mergeCells count="101">
    <mergeCell ref="C52:D52"/>
    <mergeCell ref="G52:H52"/>
    <mergeCell ref="G50:I50"/>
    <mergeCell ref="C51:D51"/>
    <mergeCell ref="D56:E56"/>
    <mergeCell ref="F56:H56"/>
    <mergeCell ref="A49:B49"/>
    <mergeCell ref="C49:D49"/>
    <mergeCell ref="G49:I49"/>
    <mergeCell ref="A50:B50"/>
    <mergeCell ref="C50:D50"/>
    <mergeCell ref="A51:B51"/>
    <mergeCell ref="G51:I51"/>
    <mergeCell ref="A44:B44"/>
    <mergeCell ref="C44:D44"/>
    <mergeCell ref="G44:I44"/>
    <mergeCell ref="A45:B45"/>
    <mergeCell ref="C45:D45"/>
    <mergeCell ref="G45:I45"/>
    <mergeCell ref="C46:C47"/>
    <mergeCell ref="G46:I47"/>
    <mergeCell ref="E46:E47"/>
    <mergeCell ref="F46:F47"/>
    <mergeCell ref="C36:C37"/>
    <mergeCell ref="G36:I37"/>
    <mergeCell ref="E36:E37"/>
    <mergeCell ref="F36:F37"/>
    <mergeCell ref="A42:B42"/>
    <mergeCell ref="C42:D42"/>
    <mergeCell ref="G42:I42"/>
    <mergeCell ref="A43:B43"/>
    <mergeCell ref="C43:D43"/>
    <mergeCell ref="G43:I43"/>
    <mergeCell ref="A33:B33"/>
    <mergeCell ref="C33:D33"/>
    <mergeCell ref="G33:I33"/>
    <mergeCell ref="A34:B34"/>
    <mergeCell ref="C34:D34"/>
    <mergeCell ref="G34:I34"/>
    <mergeCell ref="A35:B35"/>
    <mergeCell ref="C35:D35"/>
    <mergeCell ref="G35:I35"/>
    <mergeCell ref="C29:D29"/>
    <mergeCell ref="G29:I29"/>
    <mergeCell ref="A30:B30"/>
    <mergeCell ref="C30:D30"/>
    <mergeCell ref="G30:I30"/>
    <mergeCell ref="A31:B31"/>
    <mergeCell ref="C31:D31"/>
    <mergeCell ref="G31:I31"/>
    <mergeCell ref="A32:B32"/>
    <mergeCell ref="C32:D32"/>
    <mergeCell ref="G32:I32"/>
    <mergeCell ref="A21:F21"/>
    <mergeCell ref="G21:H21"/>
    <mergeCell ref="A26:B26"/>
    <mergeCell ref="C26:D26"/>
    <mergeCell ref="E26:F26"/>
    <mergeCell ref="G26:I26"/>
    <mergeCell ref="A27:B27"/>
    <mergeCell ref="C27:D27"/>
    <mergeCell ref="G27:I27"/>
    <mergeCell ref="F6:I6"/>
    <mergeCell ref="G2:I2"/>
    <mergeCell ref="A5:B5"/>
    <mergeCell ref="C5:D5"/>
    <mergeCell ref="A8:I8"/>
    <mergeCell ref="A10:I10"/>
    <mergeCell ref="A14:I14"/>
    <mergeCell ref="A18:B20"/>
    <mergeCell ref="C18:F18"/>
    <mergeCell ref="G18:H18"/>
    <mergeCell ref="C19:F19"/>
    <mergeCell ref="G19:H19"/>
    <mergeCell ref="C20:F20"/>
    <mergeCell ref="G20:H20"/>
    <mergeCell ref="F5:H5"/>
    <mergeCell ref="A59:I59"/>
    <mergeCell ref="A60:I60"/>
    <mergeCell ref="A22:I22"/>
    <mergeCell ref="A58:I58"/>
    <mergeCell ref="A48:B48"/>
    <mergeCell ref="C48:D48"/>
    <mergeCell ref="G48:I48"/>
    <mergeCell ref="A36:B37"/>
    <mergeCell ref="A39:B40"/>
    <mergeCell ref="A46:B47"/>
    <mergeCell ref="C39:C40"/>
    <mergeCell ref="A38:B38"/>
    <mergeCell ref="C38:D38"/>
    <mergeCell ref="G38:I38"/>
    <mergeCell ref="E39:E40"/>
    <mergeCell ref="F39:F40"/>
    <mergeCell ref="G39:I40"/>
    <mergeCell ref="A41:B41"/>
    <mergeCell ref="C41:D41"/>
    <mergeCell ref="G41:I41"/>
    <mergeCell ref="A28:B28"/>
    <mergeCell ref="C28:D28"/>
    <mergeCell ref="G28:I28"/>
    <mergeCell ref="A29:B29"/>
  </mergeCells>
  <phoneticPr fontId="2"/>
  <dataValidations count="1">
    <dataValidation type="list" allowBlank="1" showInputMessage="1" showErrorMessage="1" sqref="A27:B51" xr:uid="{5C230D7A-0198-8941-895B-0B7B5D0F3DAD}">
      <formula1>"○"</formula1>
    </dataValidation>
  </dataValidations>
  <pageMargins left="0.78740157480314965" right="0.78740157480314965" top="0.78740157480314965" bottom="0.78740157480314965" header="0.51181102362204722" footer="0.51181102362204722"/>
  <pageSetup paperSize="9" scale="85" orientation="portrait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3CB0-0500-4476-ACE6-CFDEA017F14A}">
  <sheetPr>
    <pageSetUpPr fitToPage="1"/>
  </sheetPr>
  <dimension ref="A1:Q56"/>
  <sheetViews>
    <sheetView zoomScaleNormal="100" zoomScalePageLayoutView="125" workbookViewId="0">
      <selection activeCell="P22" sqref="P22"/>
    </sheetView>
  </sheetViews>
  <sheetFormatPr defaultColWidth="13" defaultRowHeight="12.75" x14ac:dyDescent="0.15"/>
  <cols>
    <col min="1" max="1" width="16.625" style="97" customWidth="1"/>
    <col min="2" max="3" width="5.125" style="97" customWidth="1"/>
    <col min="4" max="5" width="2.875" style="97" customWidth="1"/>
    <col min="6" max="10" width="5.125" style="97" customWidth="1"/>
    <col min="11" max="13" width="7.125" style="97" customWidth="1"/>
    <col min="14" max="14" width="5.625" style="97" customWidth="1"/>
    <col min="15" max="15" width="6.125" style="97" customWidth="1"/>
    <col min="16" max="16" width="41.375" style="97" customWidth="1"/>
    <col min="17" max="16384" width="13" style="97"/>
  </cols>
  <sheetData>
    <row r="1" spans="1:16" ht="15" customHeight="1" x14ac:dyDescent="0.15">
      <c r="A1" s="97" t="s">
        <v>331</v>
      </c>
    </row>
    <row r="2" spans="1:16" ht="18" customHeight="1" x14ac:dyDescent="0.15">
      <c r="J2" s="220" t="s">
        <v>84</v>
      </c>
      <c r="K2" s="220"/>
      <c r="L2" s="221" t="s">
        <v>330</v>
      </c>
      <c r="M2" s="221"/>
      <c r="N2" s="221"/>
      <c r="O2" s="221"/>
    </row>
    <row r="3" spans="1:16" ht="6" customHeight="1" x14ac:dyDescent="0.15"/>
    <row r="4" spans="1:16" s="109" customFormat="1" ht="25.5" customHeight="1" x14ac:dyDescent="0.15">
      <c r="A4" s="109" t="s">
        <v>85</v>
      </c>
      <c r="D4" s="222"/>
      <c r="E4" s="222"/>
      <c r="F4" s="222"/>
      <c r="G4" s="222"/>
      <c r="H4" s="222"/>
      <c r="I4" s="222"/>
      <c r="J4" s="109" t="s">
        <v>86</v>
      </c>
      <c r="P4" s="98" t="s">
        <v>87</v>
      </c>
    </row>
    <row r="5" spans="1:16" ht="12" customHeight="1" x14ac:dyDescent="0.15"/>
    <row r="6" spans="1:16" s="108" customFormat="1" ht="15" customHeight="1" x14ac:dyDescent="0.15">
      <c r="A6" s="223" t="s">
        <v>329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1:16" s="107" customFormat="1" ht="27" customHeight="1" x14ac:dyDescent="0.15">
      <c r="A7" s="224" t="s">
        <v>88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6" ht="6" customHeight="1" x14ac:dyDescent="0.15"/>
    <row r="9" spans="1:16" ht="18" customHeight="1" x14ac:dyDescent="0.15">
      <c r="A9" s="97" t="s">
        <v>89</v>
      </c>
    </row>
    <row r="10" spans="1:16" ht="6" customHeight="1" x14ac:dyDescent="0.15"/>
    <row r="11" spans="1:16" ht="15" customHeight="1" x14ac:dyDescent="0.15">
      <c r="A11" s="225" t="s">
        <v>90</v>
      </c>
      <c r="B11" s="227"/>
      <c r="C11" s="227"/>
      <c r="D11" s="227"/>
      <c r="E11" s="227"/>
      <c r="F11" s="227"/>
      <c r="G11" s="227"/>
      <c r="H11" s="228"/>
      <c r="I11" s="231" t="s">
        <v>91</v>
      </c>
      <c r="J11" s="232"/>
      <c r="K11" s="227" t="s">
        <v>92</v>
      </c>
      <c r="L11" s="227"/>
      <c r="M11" s="227"/>
      <c r="N11" s="227"/>
      <c r="O11" s="228"/>
      <c r="P11" s="235" t="s">
        <v>93</v>
      </c>
    </row>
    <row r="12" spans="1:16" ht="15" customHeight="1" x14ac:dyDescent="0.15">
      <c r="A12" s="226"/>
      <c r="B12" s="229"/>
      <c r="C12" s="229"/>
      <c r="D12" s="229"/>
      <c r="E12" s="229"/>
      <c r="F12" s="229"/>
      <c r="G12" s="229"/>
      <c r="H12" s="230"/>
      <c r="I12" s="233"/>
      <c r="J12" s="234"/>
      <c r="K12" s="229"/>
      <c r="L12" s="229"/>
      <c r="M12" s="229"/>
      <c r="N12" s="229"/>
      <c r="O12" s="230"/>
      <c r="P12" s="235"/>
    </row>
    <row r="13" spans="1:16" ht="15" customHeight="1" x14ac:dyDescent="0.15">
      <c r="A13" s="225" t="s">
        <v>94</v>
      </c>
      <c r="B13" s="236"/>
      <c r="C13" s="237"/>
      <c r="D13" s="237"/>
      <c r="E13" s="237"/>
      <c r="F13" s="237"/>
      <c r="G13" s="237"/>
      <c r="H13" s="237"/>
      <c r="I13" s="237"/>
      <c r="J13" s="237"/>
      <c r="K13" s="237"/>
      <c r="L13" s="240" t="s">
        <v>95</v>
      </c>
      <c r="M13" s="237"/>
      <c r="N13" s="237"/>
      <c r="O13" s="241"/>
      <c r="P13" s="235"/>
    </row>
    <row r="14" spans="1:16" ht="15" customHeight="1" x14ac:dyDescent="0.15">
      <c r="A14" s="226"/>
      <c r="B14" s="238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42"/>
      <c r="P14" s="243" t="s">
        <v>96</v>
      </c>
    </row>
    <row r="15" spans="1:16" ht="18" customHeight="1" x14ac:dyDescent="0.15">
      <c r="A15" s="244" t="s">
        <v>97</v>
      </c>
      <c r="B15" s="245" t="s">
        <v>10</v>
      </c>
      <c r="C15" s="245"/>
      <c r="D15" s="245"/>
      <c r="E15" s="245"/>
      <c r="F15" s="245"/>
      <c r="G15" s="245"/>
      <c r="H15" s="245"/>
      <c r="I15" s="246"/>
      <c r="J15" s="106" t="s">
        <v>98</v>
      </c>
      <c r="K15" s="227" t="s">
        <v>99</v>
      </c>
      <c r="L15" s="227"/>
      <c r="M15" s="227"/>
      <c r="N15" s="227"/>
      <c r="O15" s="228"/>
      <c r="P15" s="243"/>
    </row>
    <row r="16" spans="1:16" ht="18" customHeight="1" x14ac:dyDescent="0.15">
      <c r="A16" s="226"/>
      <c r="B16" s="247"/>
      <c r="C16" s="247"/>
      <c r="D16" s="247"/>
      <c r="E16" s="247"/>
      <c r="F16" s="247"/>
      <c r="G16" s="247"/>
      <c r="H16" s="247"/>
      <c r="I16" s="248"/>
      <c r="J16" s="133" t="s">
        <v>100</v>
      </c>
      <c r="K16" s="229" t="s">
        <v>99</v>
      </c>
      <c r="L16" s="229"/>
      <c r="M16" s="229"/>
      <c r="N16" s="229"/>
      <c r="O16" s="230"/>
      <c r="P16" s="243"/>
    </row>
    <row r="17" spans="1:16" ht="6" customHeight="1" x14ac:dyDescent="0.15">
      <c r="A17" s="125"/>
      <c r="P17" s="243"/>
    </row>
    <row r="18" spans="1:16" ht="18" customHeight="1" x14ac:dyDescent="0.15">
      <c r="A18" s="128"/>
      <c r="B18" s="249" t="s">
        <v>101</v>
      </c>
      <c r="C18" s="249"/>
      <c r="D18" s="249"/>
      <c r="E18" s="249"/>
      <c r="F18" s="249"/>
      <c r="G18" s="249" t="s">
        <v>102</v>
      </c>
      <c r="H18" s="250"/>
      <c r="I18" s="225" t="s">
        <v>103</v>
      </c>
      <c r="J18" s="232"/>
      <c r="K18" s="105"/>
      <c r="L18" s="130" t="s">
        <v>104</v>
      </c>
      <c r="M18" s="130" t="s">
        <v>105</v>
      </c>
      <c r="N18" s="130" t="s">
        <v>106</v>
      </c>
      <c r="O18" s="104" t="s">
        <v>107</v>
      </c>
      <c r="P18" s="243"/>
    </row>
    <row r="19" spans="1:16" ht="21" customHeight="1" x14ac:dyDescent="0.15">
      <c r="A19" s="103" t="s">
        <v>16</v>
      </c>
      <c r="B19" s="253"/>
      <c r="C19" s="253"/>
      <c r="D19" s="253"/>
      <c r="E19" s="253"/>
      <c r="F19" s="253"/>
      <c r="G19" s="253"/>
      <c r="H19" s="254"/>
      <c r="I19" s="251"/>
      <c r="J19" s="252"/>
      <c r="K19" s="132" t="s">
        <v>108</v>
      </c>
      <c r="L19" s="102"/>
      <c r="M19" s="102"/>
      <c r="N19" s="102"/>
      <c r="O19" s="101"/>
    </row>
    <row r="20" spans="1:16" ht="21" customHeight="1" x14ac:dyDescent="0.15">
      <c r="A20" s="131" t="s">
        <v>17</v>
      </c>
      <c r="B20" s="252"/>
      <c r="C20" s="252"/>
      <c r="D20" s="252"/>
      <c r="E20" s="252"/>
      <c r="F20" s="252"/>
      <c r="G20" s="252"/>
      <c r="H20" s="255"/>
      <c r="I20" s="251"/>
      <c r="J20" s="252"/>
      <c r="K20" s="132" t="s">
        <v>109</v>
      </c>
      <c r="L20" s="102"/>
      <c r="M20" s="102"/>
      <c r="N20" s="102"/>
      <c r="O20" s="101"/>
    </row>
    <row r="21" spans="1:16" ht="21" customHeight="1" x14ac:dyDescent="0.15">
      <c r="A21" s="131" t="s">
        <v>17</v>
      </c>
      <c r="B21" s="252"/>
      <c r="C21" s="252"/>
      <c r="D21" s="252"/>
      <c r="E21" s="252"/>
      <c r="F21" s="252"/>
      <c r="G21" s="252"/>
      <c r="H21" s="255"/>
      <c r="I21" s="226"/>
      <c r="J21" s="234"/>
      <c r="K21" s="127" t="s">
        <v>107</v>
      </c>
      <c r="L21" s="100"/>
      <c r="M21" s="100"/>
      <c r="N21" s="100"/>
      <c r="O21" s="99"/>
    </row>
    <row r="22" spans="1:16" ht="21" customHeight="1" x14ac:dyDescent="0.15">
      <c r="A22" s="129" t="s">
        <v>110</v>
      </c>
      <c r="B22" s="234"/>
      <c r="C22" s="234"/>
      <c r="D22" s="234"/>
      <c r="E22" s="234"/>
      <c r="F22" s="234"/>
      <c r="G22" s="234"/>
      <c r="H22" s="256"/>
      <c r="I22" s="257" t="s">
        <v>111</v>
      </c>
      <c r="J22" s="258"/>
      <c r="K22" s="249"/>
      <c r="L22" s="249"/>
      <c r="M22" s="259"/>
      <c r="N22" s="260" t="s">
        <v>112</v>
      </c>
      <c r="O22" s="261"/>
    </row>
    <row r="23" spans="1:16" ht="21" customHeight="1" x14ac:dyDescent="0.15">
      <c r="A23" s="262" t="s">
        <v>113</v>
      </c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50"/>
    </row>
    <row r="24" spans="1:16" ht="7.5" customHeight="1" x14ac:dyDescent="0.15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</row>
    <row r="25" spans="1:16" ht="19.5" customHeight="1" x14ac:dyDescent="0.15">
      <c r="A25" s="263" t="s">
        <v>114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</row>
    <row r="26" spans="1:16" ht="30" customHeight="1" x14ac:dyDescent="0.15">
      <c r="A26" s="264" t="s">
        <v>115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</row>
    <row r="27" spans="1:16" ht="20.25" customHeight="1" x14ac:dyDescent="0.15">
      <c r="A27" s="264" t="s">
        <v>116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</row>
    <row r="28" spans="1:16" ht="8.25" customHeight="1" x14ac:dyDescent="0.15"/>
    <row r="29" spans="1:16" x14ac:dyDescent="0.15">
      <c r="A29" s="220" t="s">
        <v>117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</row>
    <row r="30" spans="1:16" ht="42" customHeight="1" x14ac:dyDescent="0.15">
      <c r="A30" s="265" t="s">
        <v>118</v>
      </c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98"/>
    </row>
    <row r="31" spans="1:16" ht="25.5" customHeight="1" x14ac:dyDescent="0.15">
      <c r="A31" s="110"/>
    </row>
    <row r="32" spans="1:16" ht="18" customHeight="1" x14ac:dyDescent="0.15">
      <c r="A32" s="126" t="s">
        <v>119</v>
      </c>
      <c r="B32" s="266" t="s">
        <v>120</v>
      </c>
      <c r="C32" s="266"/>
      <c r="D32" s="266"/>
      <c r="E32" s="266"/>
      <c r="F32" s="266"/>
      <c r="G32" s="266"/>
      <c r="H32" s="266" t="s">
        <v>121</v>
      </c>
      <c r="I32" s="266"/>
      <c r="J32" s="266"/>
      <c r="K32" s="267" t="s">
        <v>122</v>
      </c>
      <c r="L32" s="267"/>
      <c r="M32" s="267"/>
      <c r="N32" s="266" t="s">
        <v>123</v>
      </c>
      <c r="O32" s="266"/>
    </row>
    <row r="33" spans="1:17" ht="18.75" customHeight="1" x14ac:dyDescent="0.15">
      <c r="A33" s="116" t="s">
        <v>124</v>
      </c>
      <c r="B33" s="268" t="s">
        <v>125</v>
      </c>
      <c r="C33" s="268"/>
      <c r="D33" s="268"/>
      <c r="E33" s="269" t="s">
        <v>126</v>
      </c>
      <c r="F33" s="270"/>
      <c r="G33" s="270"/>
      <c r="H33" s="271" t="s">
        <v>127</v>
      </c>
      <c r="I33" s="271"/>
      <c r="J33" s="271"/>
      <c r="K33" s="272" t="s">
        <v>128</v>
      </c>
      <c r="L33" s="272"/>
      <c r="M33" s="272"/>
      <c r="N33" s="273" t="s">
        <v>129</v>
      </c>
      <c r="O33" s="274"/>
    </row>
    <row r="34" spans="1:17" ht="18.75" customHeight="1" x14ac:dyDescent="0.15">
      <c r="A34" s="113" t="s">
        <v>130</v>
      </c>
      <c r="B34" s="277" t="s">
        <v>131</v>
      </c>
      <c r="C34" s="277"/>
      <c r="D34" s="277"/>
      <c r="E34" s="278" t="s">
        <v>132</v>
      </c>
      <c r="F34" s="278"/>
      <c r="G34" s="278"/>
      <c r="H34" s="279" t="s">
        <v>127</v>
      </c>
      <c r="I34" s="279"/>
      <c r="J34" s="279"/>
      <c r="K34" s="280" t="s">
        <v>128</v>
      </c>
      <c r="L34" s="280"/>
      <c r="M34" s="280"/>
      <c r="N34" s="275"/>
      <c r="O34" s="276"/>
    </row>
    <row r="35" spans="1:17" ht="18.75" customHeight="1" x14ac:dyDescent="0.15">
      <c r="A35" s="113" t="s">
        <v>21</v>
      </c>
      <c r="B35" s="277" t="s">
        <v>133</v>
      </c>
      <c r="C35" s="277"/>
      <c r="D35" s="277"/>
      <c r="E35" s="278" t="s">
        <v>134</v>
      </c>
      <c r="F35" s="278"/>
      <c r="G35" s="278"/>
      <c r="H35" s="279" t="s">
        <v>135</v>
      </c>
      <c r="I35" s="279"/>
      <c r="J35" s="279"/>
      <c r="K35" s="280" t="s">
        <v>136</v>
      </c>
      <c r="L35" s="280"/>
      <c r="M35" s="280"/>
      <c r="N35" s="281" t="s">
        <v>137</v>
      </c>
      <c r="O35" s="282"/>
    </row>
    <row r="36" spans="1:17" ht="18.75" customHeight="1" x14ac:dyDescent="0.15">
      <c r="A36" s="115" t="s">
        <v>138</v>
      </c>
      <c r="B36" s="283" t="s">
        <v>139</v>
      </c>
      <c r="C36" s="283"/>
      <c r="D36" s="283"/>
      <c r="E36" s="284" t="s">
        <v>140</v>
      </c>
      <c r="F36" s="284"/>
      <c r="G36" s="284"/>
      <c r="H36" s="285" t="s">
        <v>141</v>
      </c>
      <c r="I36" s="285"/>
      <c r="J36" s="285"/>
      <c r="K36" s="286" t="s">
        <v>142</v>
      </c>
      <c r="L36" s="286"/>
      <c r="M36" s="286"/>
      <c r="N36" s="275" t="s">
        <v>129</v>
      </c>
      <c r="O36" s="276"/>
    </row>
    <row r="37" spans="1:17" ht="18.75" customHeight="1" x14ac:dyDescent="0.15">
      <c r="A37" s="115" t="s">
        <v>143</v>
      </c>
      <c r="B37" s="283" t="s">
        <v>144</v>
      </c>
      <c r="C37" s="283"/>
      <c r="D37" s="283"/>
      <c r="E37" s="284" t="s">
        <v>145</v>
      </c>
      <c r="F37" s="284"/>
      <c r="G37" s="284"/>
      <c r="H37" s="285" t="s">
        <v>146</v>
      </c>
      <c r="I37" s="285"/>
      <c r="J37" s="285"/>
      <c r="K37" s="286" t="s">
        <v>147</v>
      </c>
      <c r="L37" s="286"/>
      <c r="M37" s="286"/>
      <c r="N37" s="275"/>
      <c r="O37" s="276"/>
      <c r="P37" s="111"/>
      <c r="Q37" s="112"/>
    </row>
    <row r="38" spans="1:17" ht="18.75" customHeight="1" x14ac:dyDescent="0.15">
      <c r="A38" s="113" t="s">
        <v>148</v>
      </c>
      <c r="B38" s="277" t="s">
        <v>149</v>
      </c>
      <c r="C38" s="277"/>
      <c r="D38" s="277"/>
      <c r="E38" s="278" t="s">
        <v>150</v>
      </c>
      <c r="F38" s="278"/>
      <c r="G38" s="278"/>
      <c r="H38" s="279" t="s">
        <v>151</v>
      </c>
      <c r="I38" s="279"/>
      <c r="J38" s="279"/>
      <c r="K38" s="280" t="s">
        <v>152</v>
      </c>
      <c r="L38" s="280"/>
      <c r="M38" s="280"/>
      <c r="N38" s="275"/>
      <c r="O38" s="276"/>
    </row>
    <row r="39" spans="1:17" ht="18.75" customHeight="1" x14ac:dyDescent="0.15">
      <c r="A39" s="113" t="s">
        <v>25</v>
      </c>
      <c r="B39" s="277" t="s">
        <v>153</v>
      </c>
      <c r="C39" s="277"/>
      <c r="D39" s="277"/>
      <c r="E39" s="278" t="s">
        <v>154</v>
      </c>
      <c r="F39" s="278"/>
      <c r="G39" s="278"/>
      <c r="H39" s="279" t="s">
        <v>155</v>
      </c>
      <c r="I39" s="279"/>
      <c r="J39" s="279"/>
      <c r="K39" s="280" t="s">
        <v>156</v>
      </c>
      <c r="L39" s="280"/>
      <c r="M39" s="280"/>
      <c r="N39" s="275"/>
      <c r="O39" s="276"/>
    </row>
    <row r="40" spans="1:17" ht="18.75" customHeight="1" x14ac:dyDescent="0.15">
      <c r="A40" s="113" t="s">
        <v>157</v>
      </c>
      <c r="B40" s="277" t="s">
        <v>158</v>
      </c>
      <c r="C40" s="277"/>
      <c r="D40" s="277"/>
      <c r="E40" s="278" t="s">
        <v>159</v>
      </c>
      <c r="F40" s="278"/>
      <c r="G40" s="278"/>
      <c r="H40" s="279" t="s">
        <v>160</v>
      </c>
      <c r="I40" s="279"/>
      <c r="J40" s="279"/>
      <c r="K40" s="280" t="s">
        <v>161</v>
      </c>
      <c r="L40" s="280"/>
      <c r="M40" s="280"/>
      <c r="N40" s="275"/>
      <c r="O40" s="276"/>
      <c r="P40" s="111" t="s">
        <v>162</v>
      </c>
      <c r="Q40" s="112"/>
    </row>
    <row r="41" spans="1:17" ht="18.75" customHeight="1" x14ac:dyDescent="0.15">
      <c r="A41" s="113" t="s">
        <v>163</v>
      </c>
      <c r="B41" s="277" t="s">
        <v>164</v>
      </c>
      <c r="C41" s="277"/>
      <c r="D41" s="277"/>
      <c r="E41" s="278" t="s">
        <v>165</v>
      </c>
      <c r="F41" s="278"/>
      <c r="G41" s="278"/>
      <c r="H41" s="279" t="s">
        <v>166</v>
      </c>
      <c r="I41" s="279"/>
      <c r="J41" s="279"/>
      <c r="K41" s="280" t="s">
        <v>167</v>
      </c>
      <c r="L41" s="280"/>
      <c r="M41" s="280"/>
      <c r="N41" s="275"/>
      <c r="O41" s="276"/>
    </row>
    <row r="42" spans="1:17" ht="18.75" customHeight="1" x14ac:dyDescent="0.15">
      <c r="A42" s="113" t="s">
        <v>168</v>
      </c>
      <c r="B42" s="277" t="s">
        <v>169</v>
      </c>
      <c r="C42" s="277"/>
      <c r="D42" s="277"/>
      <c r="E42" s="278" t="s">
        <v>170</v>
      </c>
      <c r="F42" s="278"/>
      <c r="G42" s="278"/>
      <c r="H42" s="279" t="s">
        <v>171</v>
      </c>
      <c r="I42" s="279"/>
      <c r="J42" s="279"/>
      <c r="K42" s="280" t="s">
        <v>172</v>
      </c>
      <c r="L42" s="280"/>
      <c r="M42" s="280"/>
      <c r="N42" s="275"/>
      <c r="O42" s="276"/>
      <c r="P42" s="111" t="s">
        <v>162</v>
      </c>
      <c r="Q42" s="112"/>
    </row>
    <row r="43" spans="1:17" ht="18.75" customHeight="1" x14ac:dyDescent="0.15">
      <c r="A43" s="115" t="s">
        <v>31</v>
      </c>
      <c r="B43" s="283" t="s">
        <v>173</v>
      </c>
      <c r="C43" s="283"/>
      <c r="D43" s="283"/>
      <c r="E43" s="284" t="s">
        <v>174</v>
      </c>
      <c r="F43" s="284"/>
      <c r="G43" s="284"/>
      <c r="H43" s="285" t="s">
        <v>175</v>
      </c>
      <c r="I43" s="285"/>
      <c r="J43" s="285"/>
      <c r="K43" s="286" t="s">
        <v>176</v>
      </c>
      <c r="L43" s="286"/>
      <c r="M43" s="286"/>
      <c r="N43" s="275"/>
      <c r="O43" s="276"/>
      <c r="P43" s="111" t="s">
        <v>162</v>
      </c>
      <c r="Q43" s="112"/>
    </row>
    <row r="44" spans="1:17" ht="18.75" customHeight="1" x14ac:dyDescent="0.15">
      <c r="A44" s="113" t="s">
        <v>177</v>
      </c>
      <c r="B44" s="277" t="s">
        <v>178</v>
      </c>
      <c r="C44" s="277"/>
      <c r="D44" s="277"/>
      <c r="E44" s="278" t="s">
        <v>179</v>
      </c>
      <c r="F44" s="278"/>
      <c r="G44" s="278"/>
      <c r="H44" s="279" t="s">
        <v>180</v>
      </c>
      <c r="I44" s="279"/>
      <c r="J44" s="279"/>
      <c r="K44" s="280" t="s">
        <v>181</v>
      </c>
      <c r="L44" s="280"/>
      <c r="M44" s="280"/>
      <c r="N44" s="275"/>
      <c r="O44" s="276"/>
    </row>
    <row r="45" spans="1:17" ht="18.75" customHeight="1" x14ac:dyDescent="0.15">
      <c r="A45" s="113" t="s">
        <v>182</v>
      </c>
      <c r="B45" s="277" t="s">
        <v>183</v>
      </c>
      <c r="C45" s="277"/>
      <c r="D45" s="277"/>
      <c r="E45" s="278" t="s">
        <v>184</v>
      </c>
      <c r="F45" s="278"/>
      <c r="G45" s="278"/>
      <c r="H45" s="279" t="s">
        <v>185</v>
      </c>
      <c r="I45" s="279"/>
      <c r="J45" s="279"/>
      <c r="K45" s="280" t="s">
        <v>186</v>
      </c>
      <c r="L45" s="280"/>
      <c r="M45" s="280"/>
      <c r="N45" s="275"/>
      <c r="O45" s="276"/>
    </row>
    <row r="46" spans="1:17" ht="18.75" customHeight="1" x14ac:dyDescent="0.15">
      <c r="A46" s="113" t="s">
        <v>187</v>
      </c>
      <c r="B46" s="277" t="s">
        <v>188</v>
      </c>
      <c r="C46" s="277"/>
      <c r="D46" s="277"/>
      <c r="E46" s="278" t="s">
        <v>189</v>
      </c>
      <c r="F46" s="278"/>
      <c r="G46" s="278"/>
      <c r="H46" s="279" t="s">
        <v>190</v>
      </c>
      <c r="I46" s="279"/>
      <c r="J46" s="279"/>
      <c r="K46" s="280" t="s">
        <v>191</v>
      </c>
      <c r="L46" s="280"/>
      <c r="M46" s="280"/>
      <c r="N46" s="275"/>
      <c r="O46" s="276"/>
      <c r="P46" s="111" t="s">
        <v>162</v>
      </c>
      <c r="Q46" s="112"/>
    </row>
    <row r="47" spans="1:17" ht="18.75" customHeight="1" x14ac:dyDescent="0.15">
      <c r="A47" s="113" t="s">
        <v>192</v>
      </c>
      <c r="B47" s="277" t="s">
        <v>193</v>
      </c>
      <c r="C47" s="277"/>
      <c r="D47" s="277"/>
      <c r="E47" s="278" t="s">
        <v>159</v>
      </c>
      <c r="F47" s="278"/>
      <c r="G47" s="278"/>
      <c r="H47" s="279" t="s">
        <v>160</v>
      </c>
      <c r="I47" s="279"/>
      <c r="J47" s="279"/>
      <c r="K47" s="280" t="s">
        <v>161</v>
      </c>
      <c r="L47" s="280"/>
      <c r="M47" s="280"/>
      <c r="N47" s="275"/>
      <c r="O47" s="276"/>
    </row>
    <row r="48" spans="1:17" ht="18.75" customHeight="1" x14ac:dyDescent="0.15">
      <c r="A48" s="115" t="s">
        <v>38</v>
      </c>
      <c r="B48" s="283" t="s">
        <v>194</v>
      </c>
      <c r="C48" s="283"/>
      <c r="D48" s="283"/>
      <c r="E48" s="284" t="s">
        <v>195</v>
      </c>
      <c r="F48" s="284"/>
      <c r="G48" s="284"/>
      <c r="H48" s="285" t="s">
        <v>317</v>
      </c>
      <c r="I48" s="285"/>
      <c r="J48" s="285"/>
      <c r="K48" s="286" t="s">
        <v>318</v>
      </c>
      <c r="L48" s="286"/>
      <c r="M48" s="286"/>
      <c r="N48" s="275"/>
      <c r="O48" s="276"/>
    </row>
    <row r="49" spans="1:15" ht="18.75" customHeight="1" x14ac:dyDescent="0.15">
      <c r="A49" s="115" t="s">
        <v>39</v>
      </c>
      <c r="B49" s="283" t="s">
        <v>196</v>
      </c>
      <c r="C49" s="283"/>
      <c r="D49" s="283"/>
      <c r="E49" s="284" t="s">
        <v>197</v>
      </c>
      <c r="F49" s="284"/>
      <c r="G49" s="284"/>
      <c r="H49" s="285" t="s">
        <v>198</v>
      </c>
      <c r="I49" s="285"/>
      <c r="J49" s="285"/>
      <c r="K49" s="286" t="s">
        <v>199</v>
      </c>
      <c r="L49" s="286"/>
      <c r="M49" s="286"/>
      <c r="N49" s="275"/>
      <c r="O49" s="276"/>
    </row>
    <row r="50" spans="1:15" ht="18.75" customHeight="1" x14ac:dyDescent="0.15">
      <c r="A50" s="115" t="s">
        <v>200</v>
      </c>
      <c r="B50" s="283" t="s">
        <v>201</v>
      </c>
      <c r="C50" s="283"/>
      <c r="D50" s="283"/>
      <c r="E50" s="284" t="s">
        <v>184</v>
      </c>
      <c r="F50" s="284"/>
      <c r="G50" s="284"/>
      <c r="H50" s="285" t="s">
        <v>202</v>
      </c>
      <c r="I50" s="285"/>
      <c r="J50" s="285"/>
      <c r="K50" s="286" t="s">
        <v>186</v>
      </c>
      <c r="L50" s="286"/>
      <c r="M50" s="286"/>
      <c r="N50" s="275"/>
      <c r="O50" s="276"/>
    </row>
    <row r="51" spans="1:15" ht="18.75" customHeight="1" x14ac:dyDescent="0.15">
      <c r="A51" s="113" t="s">
        <v>203</v>
      </c>
      <c r="B51" s="277" t="s">
        <v>204</v>
      </c>
      <c r="C51" s="277"/>
      <c r="D51" s="277"/>
      <c r="E51" s="278" t="s">
        <v>174</v>
      </c>
      <c r="F51" s="278"/>
      <c r="G51" s="278"/>
      <c r="H51" s="279" t="s">
        <v>175</v>
      </c>
      <c r="I51" s="279"/>
      <c r="J51" s="279"/>
      <c r="K51" s="280" t="s">
        <v>176</v>
      </c>
      <c r="L51" s="280"/>
      <c r="M51" s="280"/>
      <c r="N51" s="275"/>
      <c r="O51" s="276"/>
    </row>
    <row r="52" spans="1:15" ht="18.75" customHeight="1" x14ac:dyDescent="0.15">
      <c r="A52" s="115" t="s">
        <v>205</v>
      </c>
      <c r="B52" s="283" t="s">
        <v>206</v>
      </c>
      <c r="C52" s="283"/>
      <c r="D52" s="283"/>
      <c r="E52" s="284" t="s">
        <v>207</v>
      </c>
      <c r="F52" s="284"/>
      <c r="G52" s="284"/>
      <c r="H52" s="285" t="s">
        <v>208</v>
      </c>
      <c r="I52" s="285"/>
      <c r="J52" s="285"/>
      <c r="K52" s="286" t="s">
        <v>209</v>
      </c>
      <c r="L52" s="286"/>
      <c r="M52" s="286"/>
      <c r="N52" s="275"/>
      <c r="O52" s="276"/>
    </row>
    <row r="53" spans="1:15" ht="18.75" customHeight="1" x14ac:dyDescent="0.15">
      <c r="A53" s="113" t="s">
        <v>210</v>
      </c>
      <c r="B53" s="277" t="s">
        <v>211</v>
      </c>
      <c r="C53" s="277"/>
      <c r="D53" s="277"/>
      <c r="E53" s="278" t="s">
        <v>212</v>
      </c>
      <c r="F53" s="278"/>
      <c r="G53" s="278"/>
      <c r="H53" s="279" t="s">
        <v>213</v>
      </c>
      <c r="I53" s="279"/>
      <c r="J53" s="279"/>
      <c r="K53" s="280" t="s">
        <v>214</v>
      </c>
      <c r="L53" s="280"/>
      <c r="M53" s="280"/>
      <c r="N53" s="275"/>
      <c r="O53" s="276"/>
    </row>
    <row r="54" spans="1:15" ht="18.75" customHeight="1" x14ac:dyDescent="0.15">
      <c r="A54" s="114" t="s">
        <v>215</v>
      </c>
      <c r="B54" s="290" t="s">
        <v>216</v>
      </c>
      <c r="C54" s="290"/>
      <c r="D54" s="290"/>
      <c r="E54" s="291" t="s">
        <v>217</v>
      </c>
      <c r="F54" s="291"/>
      <c r="G54" s="291"/>
      <c r="H54" s="292" t="s">
        <v>319</v>
      </c>
      <c r="I54" s="292"/>
      <c r="J54" s="292"/>
      <c r="K54" s="293" t="s">
        <v>320</v>
      </c>
      <c r="L54" s="293"/>
      <c r="M54" s="293"/>
      <c r="N54" s="287"/>
      <c r="O54" s="288"/>
    </row>
    <row r="55" spans="1:15" ht="18" customHeight="1" x14ac:dyDescent="0.15">
      <c r="K55" s="97" t="s">
        <v>218</v>
      </c>
    </row>
    <row r="56" spans="1:15" x14ac:dyDescent="0.15">
      <c r="A56" s="289" t="s">
        <v>219</v>
      </c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</row>
  </sheetData>
  <mergeCells count="138">
    <mergeCell ref="A56:M56"/>
    <mergeCell ref="B52:D52"/>
    <mergeCell ref="E52:G52"/>
    <mergeCell ref="H52:J52"/>
    <mergeCell ref="K52:M52"/>
    <mergeCell ref="B53:D53"/>
    <mergeCell ref="E53:G53"/>
    <mergeCell ref="H53:J53"/>
    <mergeCell ref="K53:M53"/>
    <mergeCell ref="B54:D54"/>
    <mergeCell ref="E54:G54"/>
    <mergeCell ref="H54:J54"/>
    <mergeCell ref="K54:M54"/>
    <mergeCell ref="B49:D49"/>
    <mergeCell ref="E49:G49"/>
    <mergeCell ref="H49:J49"/>
    <mergeCell ref="K49:M49"/>
    <mergeCell ref="B50:D50"/>
    <mergeCell ref="E50:G50"/>
    <mergeCell ref="H50:J50"/>
    <mergeCell ref="K50:M50"/>
    <mergeCell ref="B51:D51"/>
    <mergeCell ref="E51:G51"/>
    <mergeCell ref="H51:J51"/>
    <mergeCell ref="K51:M51"/>
    <mergeCell ref="B46:D46"/>
    <mergeCell ref="E46:G46"/>
    <mergeCell ref="H46:J46"/>
    <mergeCell ref="K46:M46"/>
    <mergeCell ref="B47:D47"/>
    <mergeCell ref="E47:G47"/>
    <mergeCell ref="H47:J47"/>
    <mergeCell ref="K47:M47"/>
    <mergeCell ref="B48:D48"/>
    <mergeCell ref="E48:G48"/>
    <mergeCell ref="H48:J48"/>
    <mergeCell ref="K48:M48"/>
    <mergeCell ref="B43:D43"/>
    <mergeCell ref="E43:G43"/>
    <mergeCell ref="H43:J43"/>
    <mergeCell ref="K43:M43"/>
    <mergeCell ref="B44:D44"/>
    <mergeCell ref="E44:G44"/>
    <mergeCell ref="H44:J44"/>
    <mergeCell ref="K44:M44"/>
    <mergeCell ref="B45:D45"/>
    <mergeCell ref="E45:G45"/>
    <mergeCell ref="H45:J45"/>
    <mergeCell ref="K45:M45"/>
    <mergeCell ref="H40:J40"/>
    <mergeCell ref="K40:M40"/>
    <mergeCell ref="B41:D41"/>
    <mergeCell ref="E41:G41"/>
    <mergeCell ref="H41:J41"/>
    <mergeCell ref="K41:M41"/>
    <mergeCell ref="B42:D42"/>
    <mergeCell ref="E42:G42"/>
    <mergeCell ref="H42:J42"/>
    <mergeCell ref="K42:M42"/>
    <mergeCell ref="B35:D35"/>
    <mergeCell ref="E35:G35"/>
    <mergeCell ref="H35:J35"/>
    <mergeCell ref="K35:M35"/>
    <mergeCell ref="N35:O35"/>
    <mergeCell ref="B36:D36"/>
    <mergeCell ref="E36:G36"/>
    <mergeCell ref="H36:J36"/>
    <mergeCell ref="K36:M36"/>
    <mergeCell ref="N36:O54"/>
    <mergeCell ref="B37:D37"/>
    <mergeCell ref="E37:G37"/>
    <mergeCell ref="H37:J37"/>
    <mergeCell ref="K37:M37"/>
    <mergeCell ref="B38:D38"/>
    <mergeCell ref="E38:G38"/>
    <mergeCell ref="H38:J38"/>
    <mergeCell ref="K38:M38"/>
    <mergeCell ref="B39:D39"/>
    <mergeCell ref="E39:G39"/>
    <mergeCell ref="H39:J39"/>
    <mergeCell ref="K39:M39"/>
    <mergeCell ref="B40:D40"/>
    <mergeCell ref="E40:G40"/>
    <mergeCell ref="A27:O27"/>
    <mergeCell ref="A29:O29"/>
    <mergeCell ref="A30:O30"/>
    <mergeCell ref="B32:G32"/>
    <mergeCell ref="H32:J32"/>
    <mergeCell ref="K32:M32"/>
    <mergeCell ref="N32:O32"/>
    <mergeCell ref="B33:D33"/>
    <mergeCell ref="E33:G33"/>
    <mergeCell ref="H33:J33"/>
    <mergeCell ref="K33:M33"/>
    <mergeCell ref="N33:O34"/>
    <mergeCell ref="B34:D34"/>
    <mergeCell ref="E34:G34"/>
    <mergeCell ref="H34:J34"/>
    <mergeCell ref="K34:M34"/>
    <mergeCell ref="B22:F22"/>
    <mergeCell ref="G22:H22"/>
    <mergeCell ref="I22:J22"/>
    <mergeCell ref="K22:M22"/>
    <mergeCell ref="N22:O22"/>
    <mergeCell ref="A23:C23"/>
    <mergeCell ref="D23:O23"/>
    <mergeCell ref="A25:O25"/>
    <mergeCell ref="A26:O26"/>
    <mergeCell ref="P11:P13"/>
    <mergeCell ref="A13:A14"/>
    <mergeCell ref="B13:K14"/>
    <mergeCell ref="L13:O14"/>
    <mergeCell ref="P14:P18"/>
    <mergeCell ref="A15:A16"/>
    <mergeCell ref="B15:I15"/>
    <mergeCell ref="K15:L15"/>
    <mergeCell ref="M15:O15"/>
    <mergeCell ref="B16:I16"/>
    <mergeCell ref="K16:L16"/>
    <mergeCell ref="M16:O16"/>
    <mergeCell ref="B18:F18"/>
    <mergeCell ref="G18:H18"/>
    <mergeCell ref="I18:J21"/>
    <mergeCell ref="B19:F19"/>
    <mergeCell ref="G19:H19"/>
    <mergeCell ref="B20:F20"/>
    <mergeCell ref="G20:H20"/>
    <mergeCell ref="B21:F21"/>
    <mergeCell ref="G21:H21"/>
    <mergeCell ref="J2:K2"/>
    <mergeCell ref="L2:O2"/>
    <mergeCell ref="D4:I4"/>
    <mergeCell ref="A6:O6"/>
    <mergeCell ref="A7:O7"/>
    <mergeCell ref="A11:A12"/>
    <mergeCell ref="B11:H12"/>
    <mergeCell ref="I11:J12"/>
    <mergeCell ref="K11:O12"/>
  </mergeCells>
  <phoneticPr fontId="39"/>
  <printOptions horizontalCentered="1"/>
  <pageMargins left="0.73" right="0.66" top="0.65" bottom="0.61" header="0.51181102362204722" footer="0.51181102362204722"/>
  <pageSetup paperSize="9" scale="82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9"/>
  <sheetViews>
    <sheetView zoomScaleNormal="100" zoomScalePageLayoutView="125" workbookViewId="0">
      <selection activeCell="E11" sqref="E11"/>
    </sheetView>
  </sheetViews>
  <sheetFormatPr defaultColWidth="13" defaultRowHeight="12" x14ac:dyDescent="0.15"/>
  <cols>
    <col min="1" max="1" width="21" style="17" customWidth="1"/>
    <col min="2" max="2" width="34.625" style="17" customWidth="1"/>
    <col min="3" max="3" width="23.625" style="17" customWidth="1"/>
    <col min="4" max="4" width="10.375" style="17" customWidth="1"/>
    <col min="5" max="5" width="36.875" style="18" customWidth="1"/>
    <col min="6" max="16384" width="13" style="17"/>
  </cols>
  <sheetData>
    <row r="1" spans="1:5" x14ac:dyDescent="0.15">
      <c r="A1" s="23" t="s">
        <v>332</v>
      </c>
    </row>
    <row r="2" spans="1:5" s="22" customFormat="1" ht="27" customHeight="1" x14ac:dyDescent="0.15">
      <c r="A2" s="294" t="s">
        <v>333</v>
      </c>
      <c r="B2" s="294"/>
      <c r="C2" s="294"/>
      <c r="D2" s="294"/>
    </row>
    <row r="3" spans="1:5" ht="24" customHeight="1" x14ac:dyDescent="0.15">
      <c r="A3" s="24" t="s">
        <v>220</v>
      </c>
      <c r="B3" s="25"/>
      <c r="C3" s="295" t="s">
        <v>221</v>
      </c>
      <c r="D3" s="296"/>
      <c r="E3" s="26" t="s">
        <v>222</v>
      </c>
    </row>
    <row r="4" spans="1:5" ht="29.25" customHeight="1" x14ac:dyDescent="0.15">
      <c r="A4" s="27" t="s">
        <v>223</v>
      </c>
      <c r="B4" s="28"/>
      <c r="C4" s="27" t="s">
        <v>224</v>
      </c>
      <c r="D4" s="67" t="str">
        <f>IF(B40+B56+B61=0,"",B40+B56+B61)</f>
        <v/>
      </c>
      <c r="E4" s="68" t="s">
        <v>225</v>
      </c>
    </row>
    <row r="5" spans="1:5" ht="4.5" customHeight="1" x14ac:dyDescent="0.15">
      <c r="A5" s="30"/>
      <c r="B5" s="30"/>
      <c r="C5" s="30"/>
      <c r="D5" s="30"/>
      <c r="E5" s="29"/>
    </row>
    <row r="6" spans="1:5" x14ac:dyDescent="0.15">
      <c r="A6" s="44" t="s">
        <v>226</v>
      </c>
      <c r="B6" s="30"/>
      <c r="C6" s="30"/>
      <c r="D6" s="30"/>
      <c r="E6" s="29"/>
    </row>
    <row r="7" spans="1:5" x14ac:dyDescent="0.15">
      <c r="A7" s="44" t="s">
        <v>227</v>
      </c>
      <c r="B7" s="30"/>
      <c r="C7" s="30"/>
      <c r="D7" s="30"/>
      <c r="E7" s="29"/>
    </row>
    <row r="8" spans="1:5" x14ac:dyDescent="0.15">
      <c r="A8" s="44" t="s">
        <v>228</v>
      </c>
      <c r="B8" s="30"/>
      <c r="C8" s="30"/>
      <c r="D8" s="30"/>
      <c r="E8" s="29"/>
    </row>
    <row r="9" spans="1:5" ht="24" customHeight="1" x14ac:dyDescent="0.15">
      <c r="A9" s="31" t="s">
        <v>229</v>
      </c>
      <c r="B9" s="30"/>
      <c r="C9" s="30"/>
      <c r="D9" s="30"/>
      <c r="E9" s="29"/>
    </row>
    <row r="10" spans="1:5" s="21" customFormat="1" x14ac:dyDescent="0.15">
      <c r="A10" s="90" t="s">
        <v>230</v>
      </c>
      <c r="B10" s="91" t="s">
        <v>231</v>
      </c>
      <c r="C10" s="91" t="s">
        <v>232</v>
      </c>
      <c r="D10" s="92" t="s">
        <v>233</v>
      </c>
      <c r="E10" s="33"/>
    </row>
    <row r="11" spans="1:5" ht="14.1" customHeight="1" x14ac:dyDescent="0.15">
      <c r="A11" s="78" t="s">
        <v>234</v>
      </c>
      <c r="B11" s="79"/>
      <c r="C11" s="79"/>
      <c r="D11" s="80"/>
      <c r="E11" s="29"/>
    </row>
    <row r="12" spans="1:5" ht="14.1" customHeight="1" x14ac:dyDescent="0.15">
      <c r="A12" s="81" t="s">
        <v>235</v>
      </c>
      <c r="B12" s="82"/>
      <c r="C12" s="82"/>
      <c r="D12" s="83"/>
      <c r="E12" s="29"/>
    </row>
    <row r="13" spans="1:5" ht="14.1" customHeight="1" x14ac:dyDescent="0.15">
      <c r="A13" s="81" t="s">
        <v>236</v>
      </c>
      <c r="B13" s="82"/>
      <c r="C13" s="82"/>
      <c r="D13" s="83"/>
      <c r="E13" s="29"/>
    </row>
    <row r="14" spans="1:5" ht="14.1" customHeight="1" x14ac:dyDescent="0.15">
      <c r="A14" s="81" t="s">
        <v>237</v>
      </c>
      <c r="B14" s="82"/>
      <c r="C14" s="82"/>
      <c r="D14" s="83"/>
      <c r="E14" s="29"/>
    </row>
    <row r="15" spans="1:5" ht="14.1" customHeight="1" x14ac:dyDescent="0.15">
      <c r="A15" s="81" t="s">
        <v>238</v>
      </c>
      <c r="B15" s="82"/>
      <c r="C15" s="82"/>
      <c r="D15" s="83"/>
      <c r="E15" s="29"/>
    </row>
    <row r="16" spans="1:5" ht="14.1" customHeight="1" x14ac:dyDescent="0.15">
      <c r="A16" s="81" t="s">
        <v>239</v>
      </c>
      <c r="B16" s="82"/>
      <c r="C16" s="82"/>
      <c r="D16" s="83"/>
      <c r="E16" s="29"/>
    </row>
    <row r="17" spans="1:5" ht="14.1" customHeight="1" x14ac:dyDescent="0.15">
      <c r="A17" s="81" t="s">
        <v>240</v>
      </c>
      <c r="B17" s="82"/>
      <c r="C17" s="82"/>
      <c r="D17" s="83"/>
      <c r="E17" s="29"/>
    </row>
    <row r="18" spans="1:5" ht="14.1" customHeight="1" x14ac:dyDescent="0.15">
      <c r="A18" s="81" t="s">
        <v>241</v>
      </c>
      <c r="B18" s="82"/>
      <c r="C18" s="82"/>
      <c r="D18" s="83"/>
      <c r="E18" s="29"/>
    </row>
    <row r="19" spans="1:5" ht="14.1" customHeight="1" x14ac:dyDescent="0.15">
      <c r="A19" s="81" t="s">
        <v>242</v>
      </c>
      <c r="B19" s="82"/>
      <c r="C19" s="82"/>
      <c r="D19" s="83"/>
      <c r="E19" s="29"/>
    </row>
    <row r="20" spans="1:5" ht="14.1" customHeight="1" x14ac:dyDescent="0.15">
      <c r="A20" s="81" t="s">
        <v>243</v>
      </c>
      <c r="B20" s="82"/>
      <c r="C20" s="82"/>
      <c r="D20" s="84"/>
      <c r="E20" s="297" t="s">
        <v>244</v>
      </c>
    </row>
    <row r="21" spans="1:5" ht="14.1" customHeight="1" x14ac:dyDescent="0.15">
      <c r="A21" s="81" t="s">
        <v>245</v>
      </c>
      <c r="B21" s="82"/>
      <c r="C21" s="82"/>
      <c r="D21" s="84"/>
      <c r="E21" s="297"/>
    </row>
    <row r="22" spans="1:5" ht="14.1" customHeight="1" x14ac:dyDescent="0.15">
      <c r="A22" s="81" t="s">
        <v>246</v>
      </c>
      <c r="B22" s="82"/>
      <c r="C22" s="82"/>
      <c r="D22" s="83"/>
      <c r="E22" s="29"/>
    </row>
    <row r="23" spans="1:5" ht="14.1" customHeight="1" x14ac:dyDescent="0.15">
      <c r="A23" s="81" t="s">
        <v>247</v>
      </c>
      <c r="B23" s="82"/>
      <c r="C23" s="82"/>
      <c r="D23" s="83"/>
      <c r="E23" s="26" t="s">
        <v>248</v>
      </c>
    </row>
    <row r="24" spans="1:5" ht="14.1" customHeight="1" x14ac:dyDescent="0.15">
      <c r="A24" s="81" t="s">
        <v>249</v>
      </c>
      <c r="B24" s="82"/>
      <c r="C24" s="82"/>
      <c r="D24" s="83"/>
      <c r="E24" s="29"/>
    </row>
    <row r="25" spans="1:5" ht="14.1" customHeight="1" x14ac:dyDescent="0.15">
      <c r="A25" s="81" t="s">
        <v>35</v>
      </c>
      <c r="B25" s="82"/>
      <c r="C25" s="82"/>
      <c r="D25" s="83"/>
      <c r="E25" s="26" t="s">
        <v>250</v>
      </c>
    </row>
    <row r="26" spans="1:5" ht="14.1" customHeight="1" x14ac:dyDescent="0.15">
      <c r="A26" s="81" t="s">
        <v>251</v>
      </c>
      <c r="B26" s="82"/>
      <c r="C26" s="82"/>
      <c r="D26" s="83"/>
      <c r="E26" s="29"/>
    </row>
    <row r="27" spans="1:5" ht="14.1" customHeight="1" x14ac:dyDescent="0.15">
      <c r="A27" s="81" t="s">
        <v>252</v>
      </c>
      <c r="B27" s="82"/>
      <c r="C27" s="82"/>
      <c r="D27" s="83"/>
      <c r="E27" s="29"/>
    </row>
    <row r="28" spans="1:5" ht="14.1" customHeight="1" x14ac:dyDescent="0.15">
      <c r="A28" s="81" t="s">
        <v>253</v>
      </c>
      <c r="B28" s="82"/>
      <c r="C28" s="82"/>
      <c r="D28" s="83"/>
      <c r="E28" s="29"/>
    </row>
    <row r="29" spans="1:5" ht="14.1" customHeight="1" x14ac:dyDescent="0.15">
      <c r="A29" s="81" t="s">
        <v>254</v>
      </c>
      <c r="B29" s="82"/>
      <c r="C29" s="82"/>
      <c r="D29" s="85"/>
      <c r="E29" s="29"/>
    </row>
    <row r="30" spans="1:5" ht="14.1" customHeight="1" x14ac:dyDescent="0.15">
      <c r="A30" s="81" t="s">
        <v>255</v>
      </c>
      <c r="B30" s="82"/>
      <c r="C30" s="82"/>
      <c r="D30" s="83"/>
      <c r="E30" s="297" t="s">
        <v>256</v>
      </c>
    </row>
    <row r="31" spans="1:5" ht="14.1" customHeight="1" x14ac:dyDescent="0.15">
      <c r="A31" s="81" t="s">
        <v>257</v>
      </c>
      <c r="B31" s="82"/>
      <c r="C31" s="82"/>
      <c r="D31" s="83"/>
      <c r="E31" s="297"/>
    </row>
    <row r="32" spans="1:5" ht="14.1" customHeight="1" x14ac:dyDescent="0.15">
      <c r="A32" s="81" t="s">
        <v>258</v>
      </c>
      <c r="B32" s="82"/>
      <c r="C32" s="82"/>
      <c r="D32" s="83"/>
      <c r="E32" s="26"/>
    </row>
    <row r="33" spans="1:5" ht="14.1" customHeight="1" x14ac:dyDescent="0.15">
      <c r="A33" s="81" t="s">
        <v>42</v>
      </c>
      <c r="B33" s="82"/>
      <c r="C33" s="82"/>
      <c r="D33" s="83"/>
      <c r="E33" s="26"/>
    </row>
    <row r="34" spans="1:5" ht="14.1" customHeight="1" x14ac:dyDescent="0.15">
      <c r="A34" s="81" t="s">
        <v>259</v>
      </c>
      <c r="B34" s="82"/>
      <c r="C34" s="82"/>
      <c r="D34" s="83"/>
      <c r="E34" s="29"/>
    </row>
    <row r="35" spans="1:5" ht="14.1" customHeight="1" x14ac:dyDescent="0.15">
      <c r="A35" s="81" t="s">
        <v>260</v>
      </c>
      <c r="B35" s="82"/>
      <c r="C35" s="82"/>
      <c r="D35" s="83"/>
      <c r="E35" s="29"/>
    </row>
    <row r="36" spans="1:5" ht="14.1" customHeight="1" x14ac:dyDescent="0.15">
      <c r="A36" s="81" t="s">
        <v>261</v>
      </c>
      <c r="B36" s="82"/>
      <c r="C36" s="82"/>
      <c r="D36" s="83"/>
      <c r="E36" s="29"/>
    </row>
    <row r="37" spans="1:5" ht="14.1" customHeight="1" x14ac:dyDescent="0.15">
      <c r="A37" s="81" t="s">
        <v>262</v>
      </c>
      <c r="B37" s="82"/>
      <c r="C37" s="82"/>
      <c r="D37" s="83"/>
      <c r="E37" s="29"/>
    </row>
    <row r="38" spans="1:5" ht="14.1" customHeight="1" x14ac:dyDescent="0.15">
      <c r="A38" s="81" t="s">
        <v>263</v>
      </c>
      <c r="B38" s="82"/>
      <c r="C38" s="82"/>
      <c r="D38" s="83"/>
      <c r="E38" s="29"/>
    </row>
    <row r="39" spans="1:5" ht="14.1" customHeight="1" thickBot="1" x14ac:dyDescent="0.2">
      <c r="A39" s="81" t="s">
        <v>264</v>
      </c>
      <c r="B39" s="82"/>
      <c r="C39" s="82"/>
      <c r="D39" s="83"/>
      <c r="E39" s="29"/>
    </row>
    <row r="40" spans="1:5" ht="15" customHeight="1" thickBot="1" x14ac:dyDescent="0.2">
      <c r="A40" s="42" t="s">
        <v>265</v>
      </c>
      <c r="B40" s="39"/>
      <c r="C40" s="23" t="s">
        <v>266</v>
      </c>
      <c r="D40" s="30"/>
      <c r="E40" s="26" t="s">
        <v>267</v>
      </c>
    </row>
    <row r="41" spans="1:5" ht="24" customHeight="1" x14ac:dyDescent="0.15">
      <c r="A41" s="31" t="s">
        <v>268</v>
      </c>
      <c r="B41" s="30"/>
      <c r="C41" s="30"/>
      <c r="D41" s="30"/>
      <c r="E41" s="29"/>
    </row>
    <row r="42" spans="1:5" s="21" customFormat="1" x14ac:dyDescent="0.15">
      <c r="A42" s="90" t="s">
        <v>269</v>
      </c>
      <c r="B42" s="91" t="s">
        <v>231</v>
      </c>
      <c r="C42" s="91" t="s">
        <v>232</v>
      </c>
      <c r="D42" s="92" t="s">
        <v>233</v>
      </c>
      <c r="E42" s="37"/>
    </row>
    <row r="43" spans="1:5" ht="14.1" customHeight="1" x14ac:dyDescent="0.15">
      <c r="A43" s="78" t="s">
        <v>270</v>
      </c>
      <c r="B43" s="79"/>
      <c r="C43" s="79"/>
      <c r="D43" s="80"/>
      <c r="E43" s="29"/>
    </row>
    <row r="44" spans="1:5" ht="14.1" customHeight="1" x14ac:dyDescent="0.15">
      <c r="A44" s="81" t="s">
        <v>271</v>
      </c>
      <c r="B44" s="82"/>
      <c r="C44" s="82"/>
      <c r="D44" s="83"/>
      <c r="E44" s="29"/>
    </row>
    <row r="45" spans="1:5" ht="14.1" customHeight="1" x14ac:dyDescent="0.15">
      <c r="A45" s="135" t="s">
        <v>272</v>
      </c>
      <c r="B45" s="82"/>
      <c r="C45" s="82"/>
      <c r="D45" s="83"/>
      <c r="E45" s="29"/>
    </row>
    <row r="46" spans="1:5" ht="14.1" customHeight="1" x14ac:dyDescent="0.15">
      <c r="A46" s="81" t="s">
        <v>273</v>
      </c>
      <c r="B46" s="82"/>
      <c r="C46" s="82"/>
      <c r="D46" s="83"/>
      <c r="E46" s="29"/>
    </row>
    <row r="47" spans="1:5" ht="14.1" customHeight="1" x14ac:dyDescent="0.15">
      <c r="A47" s="81" t="s">
        <v>274</v>
      </c>
      <c r="B47" s="82"/>
      <c r="C47" s="82"/>
      <c r="D47" s="83"/>
      <c r="E47" s="29"/>
    </row>
    <row r="48" spans="1:5" ht="14.1" customHeight="1" x14ac:dyDescent="0.15">
      <c r="A48" s="81" t="s">
        <v>275</v>
      </c>
      <c r="B48" s="82"/>
      <c r="C48" s="82"/>
      <c r="D48" s="83"/>
      <c r="E48" s="29"/>
    </row>
    <row r="49" spans="1:5" ht="14.1" customHeight="1" x14ac:dyDescent="0.15">
      <c r="A49" s="81" t="s">
        <v>276</v>
      </c>
      <c r="B49" s="82"/>
      <c r="C49" s="82"/>
      <c r="D49" s="83"/>
      <c r="E49" s="29"/>
    </row>
    <row r="50" spans="1:5" ht="14.1" customHeight="1" x14ac:dyDescent="0.15">
      <c r="A50" s="81" t="s">
        <v>277</v>
      </c>
      <c r="B50" s="82"/>
      <c r="C50" s="82"/>
      <c r="D50" s="83"/>
      <c r="E50" s="29"/>
    </row>
    <row r="51" spans="1:5" ht="14.1" customHeight="1" x14ac:dyDescent="0.15">
      <c r="A51" s="81" t="s">
        <v>278</v>
      </c>
      <c r="B51" s="82"/>
      <c r="C51" s="82"/>
      <c r="D51" s="83"/>
      <c r="E51" s="29"/>
    </row>
    <row r="52" spans="1:5" ht="14.1" customHeight="1" x14ac:dyDescent="0.15">
      <c r="A52" s="81" t="s">
        <v>279</v>
      </c>
      <c r="B52" s="82"/>
      <c r="C52" s="82"/>
      <c r="D52" s="83"/>
      <c r="E52" s="29"/>
    </row>
    <row r="53" spans="1:5" ht="14.1" customHeight="1" x14ac:dyDescent="0.15">
      <c r="A53" s="81" t="s">
        <v>280</v>
      </c>
      <c r="B53" s="82"/>
      <c r="C53" s="82"/>
      <c r="D53" s="83"/>
      <c r="E53" s="29"/>
    </row>
    <row r="54" spans="1:5" ht="14.1" customHeight="1" x14ac:dyDescent="0.15">
      <c r="A54" s="81" t="s">
        <v>281</v>
      </c>
      <c r="B54" s="82"/>
      <c r="C54" s="82"/>
      <c r="D54" s="83"/>
      <c r="E54" s="29"/>
    </row>
    <row r="55" spans="1:5" ht="14.1" customHeight="1" thickBot="1" x14ac:dyDescent="0.2">
      <c r="A55" s="89" t="s">
        <v>282</v>
      </c>
      <c r="B55" s="86"/>
      <c r="C55" s="87"/>
      <c r="D55" s="88"/>
      <c r="E55" s="29"/>
    </row>
    <row r="56" spans="1:5" ht="15" customHeight="1" thickBot="1" x14ac:dyDescent="0.2">
      <c r="A56" s="42" t="s">
        <v>265</v>
      </c>
      <c r="B56" s="39"/>
      <c r="C56" s="63" t="s">
        <v>283</v>
      </c>
      <c r="D56" s="9"/>
      <c r="E56" s="26"/>
    </row>
    <row r="57" spans="1:5" ht="24" customHeight="1" x14ac:dyDescent="0.15">
      <c r="A57" s="31" t="s">
        <v>284</v>
      </c>
      <c r="B57" s="30"/>
      <c r="C57" s="30"/>
      <c r="D57" s="30"/>
      <c r="E57" s="29"/>
    </row>
    <row r="58" spans="1:5" s="21" customFormat="1" x14ac:dyDescent="0.15">
      <c r="A58" s="50" t="s">
        <v>285</v>
      </c>
      <c r="B58" s="32" t="s">
        <v>286</v>
      </c>
      <c r="C58" s="32" t="s">
        <v>232</v>
      </c>
      <c r="D58" s="134" t="s">
        <v>233</v>
      </c>
      <c r="E58" s="37"/>
    </row>
    <row r="59" spans="1:5" ht="14.1" customHeight="1" x14ac:dyDescent="0.15">
      <c r="A59" s="51"/>
      <c r="B59" s="34"/>
      <c r="C59" s="43"/>
      <c r="D59" s="40"/>
      <c r="E59" s="29"/>
    </row>
    <row r="60" spans="1:5" ht="14.1" customHeight="1" thickBot="1" x14ac:dyDescent="0.2">
      <c r="A60" s="52"/>
      <c r="B60" s="35"/>
      <c r="C60" s="36"/>
      <c r="D60" s="41"/>
      <c r="E60" s="29"/>
    </row>
    <row r="61" spans="1:5" ht="15" customHeight="1" thickBot="1" x14ac:dyDescent="0.2">
      <c r="A61" s="53" t="s">
        <v>265</v>
      </c>
      <c r="B61" s="39"/>
      <c r="C61" s="23" t="s">
        <v>287</v>
      </c>
      <c r="D61" s="30"/>
      <c r="E61" s="26"/>
    </row>
    <row r="62" spans="1:5" x14ac:dyDescent="0.15">
      <c r="A62" s="30"/>
      <c r="B62" s="30"/>
      <c r="C62" s="30"/>
      <c r="D62" s="30"/>
      <c r="E62" s="29"/>
    </row>
    <row r="63" spans="1:5" ht="13.5" x14ac:dyDescent="0.15">
      <c r="A63" s="23" t="s">
        <v>288</v>
      </c>
      <c r="B63" s="3" t="s">
        <v>289</v>
      </c>
      <c r="C63" s="23" t="s">
        <v>290</v>
      </c>
      <c r="D63" s="30"/>
      <c r="E63" s="38"/>
    </row>
    <row r="64" spans="1:5" ht="13.5" x14ac:dyDescent="0.15">
      <c r="A64" s="45" t="s">
        <v>291</v>
      </c>
      <c r="B64" s="19"/>
      <c r="C64" s="30"/>
      <c r="D64" s="30"/>
      <c r="E64" s="29"/>
    </row>
    <row r="65" spans="1:5" x14ac:dyDescent="0.15">
      <c r="A65" s="46" t="s">
        <v>292</v>
      </c>
      <c r="C65" s="30"/>
      <c r="D65" s="30"/>
      <c r="E65" s="29"/>
    </row>
    <row r="66" spans="1:5" ht="30.75" customHeight="1" x14ac:dyDescent="0.15">
      <c r="A66" s="20"/>
    </row>
    <row r="67" spans="1:5" ht="12.75" thickBot="1" x14ac:dyDescent="0.2">
      <c r="A67" s="17" t="s">
        <v>293</v>
      </c>
    </row>
    <row r="68" spans="1:5" ht="13.5" customHeight="1" x14ac:dyDescent="0.15">
      <c r="A68" s="298" t="s">
        <v>294</v>
      </c>
      <c r="B68" s="300" t="s">
        <v>321</v>
      </c>
      <c r="C68" s="300"/>
      <c r="D68" s="301"/>
    </row>
    <row r="69" spans="1:5" ht="39.75" customHeight="1" thickBot="1" x14ac:dyDescent="0.2">
      <c r="A69" s="299"/>
      <c r="B69" s="302"/>
      <c r="C69" s="302"/>
      <c r="D69" s="303"/>
    </row>
  </sheetData>
  <mergeCells count="7">
    <mergeCell ref="A2:D2"/>
    <mergeCell ref="C3:D3"/>
    <mergeCell ref="E20:E21"/>
    <mergeCell ref="E30:E31"/>
    <mergeCell ref="A68:A69"/>
    <mergeCell ref="B68:D68"/>
    <mergeCell ref="B69:D69"/>
  </mergeCells>
  <phoneticPr fontId="2"/>
  <pageMargins left="0.59055118110236227" right="0.59055118110236227" top="0.55118110236220474" bottom="0.35433070866141736" header="0.31496062992125984" footer="0.31496062992125984"/>
  <pageSetup paperSize="9" scale="82" orientation="portrait" horizontalDpi="1200" verticalDpi="1200" r:id="rId1"/>
  <extLst>
    <ext xmlns:mx="http://schemas.microsoft.com/office/mac/excel/2008/main" uri="{64002731-A6B0-56B0-2670-7721B7C09600}">
      <mx:PLV Mode="0" OnePage="0" WScale="9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70"/>
  <sheetViews>
    <sheetView zoomScaleNormal="100" zoomScalePageLayoutView="125" workbookViewId="0">
      <selection activeCell="A2" sqref="A2:D2"/>
    </sheetView>
  </sheetViews>
  <sheetFormatPr defaultColWidth="13" defaultRowHeight="12" x14ac:dyDescent="0.15"/>
  <cols>
    <col min="1" max="1" width="21" style="17" customWidth="1"/>
    <col min="2" max="2" width="30.875" style="17" customWidth="1"/>
    <col min="3" max="3" width="23.625" style="17" customWidth="1"/>
    <col min="4" max="4" width="10.375" style="17" customWidth="1"/>
    <col min="5" max="5" width="32.125" style="18" customWidth="1"/>
    <col min="6" max="16384" width="13" style="17"/>
  </cols>
  <sheetData>
    <row r="1" spans="1:5" x14ac:dyDescent="0.15">
      <c r="A1" s="23" t="s">
        <v>334</v>
      </c>
    </row>
    <row r="2" spans="1:5" s="22" customFormat="1" ht="27" customHeight="1" x14ac:dyDescent="0.15">
      <c r="A2" s="294" t="s">
        <v>295</v>
      </c>
      <c r="B2" s="294"/>
      <c r="C2" s="294"/>
      <c r="D2" s="294"/>
    </row>
    <row r="3" spans="1:5" ht="24" customHeight="1" x14ac:dyDescent="0.15">
      <c r="A3" s="24" t="s">
        <v>220</v>
      </c>
      <c r="B3" s="47" t="s">
        <v>296</v>
      </c>
      <c r="C3" s="295" t="s">
        <v>221</v>
      </c>
      <c r="D3" s="296"/>
      <c r="E3" s="26" t="s">
        <v>222</v>
      </c>
    </row>
    <row r="4" spans="1:5" ht="29.25" customHeight="1" x14ac:dyDescent="0.15">
      <c r="A4" s="27" t="s">
        <v>223</v>
      </c>
      <c r="B4" s="48" t="s">
        <v>297</v>
      </c>
      <c r="C4" s="27" t="s">
        <v>224</v>
      </c>
      <c r="D4" s="67">
        <f>IF(B40+B56+B61=0,"",B40+B56+B61)</f>
        <v>11</v>
      </c>
      <c r="E4" s="68" t="s">
        <v>298</v>
      </c>
    </row>
    <row r="5" spans="1:5" ht="4.5" customHeight="1" x14ac:dyDescent="0.15">
      <c r="A5" s="30"/>
      <c r="B5" s="30"/>
      <c r="C5" s="30"/>
      <c r="D5" s="30"/>
      <c r="E5" s="29"/>
    </row>
    <row r="6" spans="1:5" x14ac:dyDescent="0.15">
      <c r="A6" s="44" t="s">
        <v>226</v>
      </c>
      <c r="B6" s="30"/>
      <c r="C6" s="30"/>
      <c r="D6" s="30"/>
      <c r="E6" s="29"/>
    </row>
    <row r="7" spans="1:5" x14ac:dyDescent="0.15">
      <c r="A7" s="44" t="s">
        <v>227</v>
      </c>
      <c r="B7" s="30"/>
      <c r="C7" s="30"/>
      <c r="D7" s="30"/>
      <c r="E7" s="29"/>
    </row>
    <row r="8" spans="1:5" x14ac:dyDescent="0.15">
      <c r="A8" s="44" t="s">
        <v>228</v>
      </c>
      <c r="B8" s="30"/>
      <c r="C8" s="30"/>
      <c r="D8" s="30"/>
      <c r="E8" s="29"/>
    </row>
    <row r="9" spans="1:5" ht="24" customHeight="1" x14ac:dyDescent="0.15">
      <c r="A9" s="31" t="s">
        <v>229</v>
      </c>
      <c r="B9" s="30"/>
      <c r="C9" s="30"/>
      <c r="D9" s="30"/>
      <c r="E9" s="29"/>
    </row>
    <row r="10" spans="1:5" s="21" customFormat="1" x14ac:dyDescent="0.15">
      <c r="A10" s="90" t="s">
        <v>230</v>
      </c>
      <c r="B10" s="91" t="s">
        <v>231</v>
      </c>
      <c r="C10" s="91" t="s">
        <v>232</v>
      </c>
      <c r="D10" s="92" t="s">
        <v>233</v>
      </c>
      <c r="E10" s="33"/>
    </row>
    <row r="11" spans="1:5" ht="14.1" customHeight="1" x14ac:dyDescent="0.15">
      <c r="A11" s="78" t="s">
        <v>234</v>
      </c>
      <c r="B11" s="79"/>
      <c r="C11" s="79"/>
      <c r="D11" s="80"/>
      <c r="E11" s="29"/>
    </row>
    <row r="12" spans="1:5" ht="14.1" customHeight="1" x14ac:dyDescent="0.15">
      <c r="A12" s="81" t="s">
        <v>235</v>
      </c>
      <c r="B12" s="82"/>
      <c r="C12" s="82"/>
      <c r="D12" s="83"/>
      <c r="E12" s="29"/>
    </row>
    <row r="13" spans="1:5" ht="14.1" customHeight="1" x14ac:dyDescent="0.15">
      <c r="A13" s="81" t="s">
        <v>236</v>
      </c>
      <c r="B13" s="82"/>
      <c r="C13" s="82" t="s">
        <v>299</v>
      </c>
      <c r="D13" s="83">
        <v>10</v>
      </c>
      <c r="E13" s="29"/>
    </row>
    <row r="14" spans="1:5" ht="14.1" customHeight="1" x14ac:dyDescent="0.15">
      <c r="A14" s="81" t="s">
        <v>237</v>
      </c>
      <c r="B14" s="82"/>
      <c r="C14" s="82"/>
      <c r="D14" s="83"/>
      <c r="E14" s="29"/>
    </row>
    <row r="15" spans="1:5" ht="14.1" customHeight="1" x14ac:dyDescent="0.15">
      <c r="A15" s="81" t="s">
        <v>238</v>
      </c>
      <c r="B15" s="82"/>
      <c r="C15" s="82"/>
      <c r="D15" s="83"/>
      <c r="E15" s="29"/>
    </row>
    <row r="16" spans="1:5" ht="14.1" customHeight="1" x14ac:dyDescent="0.15">
      <c r="A16" s="81" t="s">
        <v>239</v>
      </c>
      <c r="B16" s="82"/>
      <c r="C16" s="82"/>
      <c r="D16" s="83"/>
      <c r="E16" s="29"/>
    </row>
    <row r="17" spans="1:5" ht="14.1" customHeight="1" x14ac:dyDescent="0.15">
      <c r="A17" s="81" t="s">
        <v>240</v>
      </c>
      <c r="B17" s="82"/>
      <c r="C17" s="82"/>
      <c r="D17" s="83"/>
      <c r="E17" s="29"/>
    </row>
    <row r="18" spans="1:5" ht="14.1" customHeight="1" x14ac:dyDescent="0.15">
      <c r="A18" s="81" t="s">
        <v>241</v>
      </c>
      <c r="B18" s="82"/>
      <c r="C18" s="82" t="s">
        <v>300</v>
      </c>
      <c r="D18" s="83">
        <v>9</v>
      </c>
      <c r="E18" s="29"/>
    </row>
    <row r="19" spans="1:5" ht="14.1" customHeight="1" x14ac:dyDescent="0.15">
      <c r="A19" s="81" t="s">
        <v>242</v>
      </c>
      <c r="B19" s="82"/>
      <c r="C19" s="82"/>
      <c r="D19" s="83"/>
      <c r="E19" s="29"/>
    </row>
    <row r="20" spans="1:5" ht="14.1" customHeight="1" x14ac:dyDescent="0.15">
      <c r="A20" s="81" t="s">
        <v>243</v>
      </c>
      <c r="B20" s="82" t="s">
        <v>301</v>
      </c>
      <c r="C20" s="82" t="s">
        <v>302</v>
      </c>
      <c r="D20" s="84">
        <v>4</v>
      </c>
      <c r="E20" s="297" t="s">
        <v>244</v>
      </c>
    </row>
    <row r="21" spans="1:5" ht="14.1" customHeight="1" x14ac:dyDescent="0.15">
      <c r="A21" s="81" t="s">
        <v>245</v>
      </c>
      <c r="B21" s="82" t="s">
        <v>303</v>
      </c>
      <c r="C21" s="82" t="s">
        <v>304</v>
      </c>
      <c r="D21" s="84">
        <v>36</v>
      </c>
      <c r="E21" s="297"/>
    </row>
    <row r="22" spans="1:5" ht="14.1" customHeight="1" x14ac:dyDescent="0.15">
      <c r="A22" s="81" t="s">
        <v>246</v>
      </c>
      <c r="B22" s="82"/>
      <c r="C22" s="82"/>
      <c r="D22" s="83"/>
      <c r="E22" s="29"/>
    </row>
    <row r="23" spans="1:5" ht="14.1" customHeight="1" x14ac:dyDescent="0.15">
      <c r="A23" s="81" t="s">
        <v>247</v>
      </c>
      <c r="B23" s="82"/>
      <c r="C23" s="82"/>
      <c r="D23" s="83"/>
      <c r="E23" s="26" t="s">
        <v>248</v>
      </c>
    </row>
    <row r="24" spans="1:5" ht="14.1" customHeight="1" x14ac:dyDescent="0.15">
      <c r="A24" s="81" t="s">
        <v>249</v>
      </c>
      <c r="B24" s="82" t="s">
        <v>305</v>
      </c>
      <c r="C24" s="82" t="s">
        <v>300</v>
      </c>
      <c r="D24" s="83">
        <v>9</v>
      </c>
      <c r="E24" s="29"/>
    </row>
    <row r="25" spans="1:5" ht="14.1" customHeight="1" x14ac:dyDescent="0.15">
      <c r="A25" s="81" t="s">
        <v>35</v>
      </c>
      <c r="B25" s="82"/>
      <c r="C25" s="82"/>
      <c r="D25" s="83"/>
      <c r="E25" s="26" t="s">
        <v>250</v>
      </c>
    </row>
    <row r="26" spans="1:5" ht="14.1" customHeight="1" x14ac:dyDescent="0.15">
      <c r="A26" s="81" t="s">
        <v>251</v>
      </c>
      <c r="B26" s="82"/>
      <c r="C26" s="82"/>
      <c r="D26" s="83"/>
      <c r="E26" s="29"/>
    </row>
    <row r="27" spans="1:5" ht="14.1" customHeight="1" x14ac:dyDescent="0.15">
      <c r="A27" s="81" t="s">
        <v>252</v>
      </c>
      <c r="B27" s="82"/>
      <c r="C27" s="82"/>
      <c r="D27" s="83"/>
      <c r="E27" s="29"/>
    </row>
    <row r="28" spans="1:5" ht="14.1" customHeight="1" x14ac:dyDescent="0.15">
      <c r="A28" s="81" t="s">
        <v>253</v>
      </c>
      <c r="B28" s="82"/>
      <c r="C28" s="82"/>
      <c r="D28" s="83"/>
      <c r="E28" s="29"/>
    </row>
    <row r="29" spans="1:5" ht="14.1" customHeight="1" x14ac:dyDescent="0.15">
      <c r="A29" s="81" t="s">
        <v>254</v>
      </c>
      <c r="B29" s="82" t="s">
        <v>306</v>
      </c>
      <c r="C29" s="82" t="s">
        <v>307</v>
      </c>
      <c r="D29" s="85" t="s">
        <v>308</v>
      </c>
      <c r="E29" s="29"/>
    </row>
    <row r="30" spans="1:5" ht="14.1" customHeight="1" x14ac:dyDescent="0.15">
      <c r="A30" s="81" t="s">
        <v>255</v>
      </c>
      <c r="B30" s="82"/>
      <c r="C30" s="82"/>
      <c r="D30" s="83"/>
      <c r="E30" s="297" t="s">
        <v>256</v>
      </c>
    </row>
    <row r="31" spans="1:5" ht="14.1" customHeight="1" x14ac:dyDescent="0.15">
      <c r="A31" s="81" t="s">
        <v>257</v>
      </c>
      <c r="B31" s="82" t="s">
        <v>309</v>
      </c>
      <c r="C31" s="82" t="s">
        <v>302</v>
      </c>
      <c r="D31" s="83">
        <v>36</v>
      </c>
      <c r="E31" s="297"/>
    </row>
    <row r="32" spans="1:5" ht="14.1" customHeight="1" x14ac:dyDescent="0.15">
      <c r="A32" s="81" t="s">
        <v>258</v>
      </c>
      <c r="B32" s="82"/>
      <c r="C32" s="82"/>
      <c r="D32" s="83"/>
      <c r="E32" s="26"/>
    </row>
    <row r="33" spans="1:5" ht="14.1" customHeight="1" x14ac:dyDescent="0.15">
      <c r="A33" s="81" t="s">
        <v>42</v>
      </c>
      <c r="B33" s="82"/>
      <c r="C33" s="82"/>
      <c r="D33" s="83"/>
      <c r="E33" s="26"/>
    </row>
    <row r="34" spans="1:5" ht="14.1" customHeight="1" x14ac:dyDescent="0.15">
      <c r="A34" s="81" t="s">
        <v>259</v>
      </c>
      <c r="B34" s="82"/>
      <c r="C34" s="82"/>
      <c r="D34" s="83"/>
      <c r="E34" s="29"/>
    </row>
    <row r="35" spans="1:5" ht="14.1" customHeight="1" x14ac:dyDescent="0.15">
      <c r="A35" s="81" t="s">
        <v>260</v>
      </c>
      <c r="B35" s="82"/>
      <c r="C35" s="82" t="s">
        <v>300</v>
      </c>
      <c r="D35" s="83">
        <v>4</v>
      </c>
      <c r="E35" s="29"/>
    </row>
    <row r="36" spans="1:5" ht="14.1" customHeight="1" x14ac:dyDescent="0.15">
      <c r="A36" s="81" t="s">
        <v>261</v>
      </c>
      <c r="B36" s="82"/>
      <c r="C36" s="82"/>
      <c r="D36" s="83"/>
      <c r="E36" s="29"/>
    </row>
    <row r="37" spans="1:5" ht="14.1" customHeight="1" x14ac:dyDescent="0.15">
      <c r="A37" s="81" t="s">
        <v>262</v>
      </c>
      <c r="B37" s="82"/>
      <c r="C37" s="82"/>
      <c r="D37" s="83"/>
      <c r="E37" s="29"/>
    </row>
    <row r="38" spans="1:5" ht="14.1" customHeight="1" x14ac:dyDescent="0.15">
      <c r="A38" s="81" t="s">
        <v>263</v>
      </c>
      <c r="B38" s="82"/>
      <c r="C38" s="82"/>
      <c r="D38" s="83"/>
      <c r="E38" s="29"/>
    </row>
    <row r="39" spans="1:5" ht="14.1" customHeight="1" thickBot="1" x14ac:dyDescent="0.2">
      <c r="A39" s="81" t="s">
        <v>264</v>
      </c>
      <c r="B39" s="82"/>
      <c r="C39" s="82"/>
      <c r="D39" s="83"/>
      <c r="E39" s="29"/>
    </row>
    <row r="40" spans="1:5" ht="15" customHeight="1" thickBot="1" x14ac:dyDescent="0.2">
      <c r="A40" s="42" t="s">
        <v>265</v>
      </c>
      <c r="B40" s="49">
        <v>9</v>
      </c>
      <c r="C40" s="23" t="s">
        <v>266</v>
      </c>
      <c r="D40" s="30"/>
      <c r="E40" s="26" t="s">
        <v>267</v>
      </c>
    </row>
    <row r="41" spans="1:5" ht="24" customHeight="1" x14ac:dyDescent="0.15">
      <c r="A41" s="31" t="s">
        <v>310</v>
      </c>
      <c r="B41" s="30"/>
      <c r="C41" s="30"/>
      <c r="D41" s="30"/>
      <c r="E41" s="29"/>
    </row>
    <row r="42" spans="1:5" s="21" customFormat="1" x14ac:dyDescent="0.15">
      <c r="A42" s="90" t="s">
        <v>269</v>
      </c>
      <c r="B42" s="91" t="s">
        <v>231</v>
      </c>
      <c r="C42" s="91" t="s">
        <v>232</v>
      </c>
      <c r="D42" s="92" t="s">
        <v>233</v>
      </c>
      <c r="E42" s="37"/>
    </row>
    <row r="43" spans="1:5" ht="14.1" customHeight="1" x14ac:dyDescent="0.15">
      <c r="A43" s="78" t="s">
        <v>270</v>
      </c>
      <c r="B43" s="79"/>
      <c r="C43" s="79"/>
      <c r="D43" s="80"/>
      <c r="E43" s="29"/>
    </row>
    <row r="44" spans="1:5" ht="14.1" customHeight="1" x14ac:dyDescent="0.15">
      <c r="A44" s="81" t="s">
        <v>271</v>
      </c>
      <c r="B44" s="82"/>
      <c r="C44" s="82"/>
      <c r="D44" s="83"/>
      <c r="E44" s="29"/>
    </row>
    <row r="45" spans="1:5" ht="14.1" customHeight="1" x14ac:dyDescent="0.15">
      <c r="A45" s="135" t="s">
        <v>272</v>
      </c>
      <c r="B45" s="82" t="s">
        <v>335</v>
      </c>
      <c r="C45" s="82" t="s">
        <v>337</v>
      </c>
      <c r="D45" s="83">
        <v>6</v>
      </c>
      <c r="E45" s="29"/>
    </row>
    <row r="46" spans="1:5" ht="14.1" customHeight="1" x14ac:dyDescent="0.15">
      <c r="A46" s="81" t="s">
        <v>273</v>
      </c>
      <c r="B46" s="82"/>
      <c r="C46" s="82"/>
      <c r="D46" s="83"/>
      <c r="E46" s="29"/>
    </row>
    <row r="47" spans="1:5" ht="14.1" customHeight="1" x14ac:dyDescent="0.15">
      <c r="A47" s="81" t="s">
        <v>274</v>
      </c>
      <c r="B47" s="82"/>
      <c r="C47" s="82"/>
      <c r="D47" s="83"/>
      <c r="E47" s="29"/>
    </row>
    <row r="48" spans="1:5" ht="14.1" customHeight="1" x14ac:dyDescent="0.15">
      <c r="A48" s="81" t="s">
        <v>275</v>
      </c>
      <c r="B48" s="82"/>
      <c r="C48" s="82"/>
      <c r="D48" s="83"/>
      <c r="E48" s="29"/>
    </row>
    <row r="49" spans="1:5" ht="14.1" customHeight="1" x14ac:dyDescent="0.15">
      <c r="A49" s="81" t="s">
        <v>276</v>
      </c>
      <c r="B49" s="82"/>
      <c r="C49" s="82"/>
      <c r="D49" s="83"/>
      <c r="E49" s="29"/>
    </row>
    <row r="50" spans="1:5" ht="14.1" customHeight="1" x14ac:dyDescent="0.15">
      <c r="A50" s="81" t="s">
        <v>277</v>
      </c>
      <c r="B50" s="82"/>
      <c r="C50" s="82"/>
      <c r="D50" s="83"/>
      <c r="E50" s="29"/>
    </row>
    <row r="51" spans="1:5" ht="14.1" customHeight="1" x14ac:dyDescent="0.15">
      <c r="A51" s="81" t="s">
        <v>278</v>
      </c>
      <c r="B51" s="82"/>
      <c r="C51" s="82"/>
      <c r="D51" s="83"/>
      <c r="E51" s="29"/>
    </row>
    <row r="52" spans="1:5" ht="14.1" customHeight="1" x14ac:dyDescent="0.15">
      <c r="A52" s="81" t="s">
        <v>279</v>
      </c>
      <c r="B52" s="82"/>
      <c r="C52" s="82"/>
      <c r="D52" s="83"/>
      <c r="E52" s="29"/>
    </row>
    <row r="53" spans="1:5" ht="14.1" customHeight="1" x14ac:dyDescent="0.15">
      <c r="A53" s="81" t="s">
        <v>280</v>
      </c>
      <c r="B53" s="82"/>
      <c r="C53" s="82"/>
      <c r="D53" s="83"/>
      <c r="E53" s="29"/>
    </row>
    <row r="54" spans="1:5" ht="14.1" customHeight="1" x14ac:dyDescent="0.15">
      <c r="A54" s="81" t="s">
        <v>281</v>
      </c>
      <c r="B54" s="82"/>
      <c r="C54" s="82"/>
      <c r="D54" s="83"/>
      <c r="E54" s="29"/>
    </row>
    <row r="55" spans="1:5" ht="14.1" customHeight="1" thickBot="1" x14ac:dyDescent="0.2">
      <c r="A55" s="89" t="s">
        <v>282</v>
      </c>
      <c r="B55" s="86"/>
      <c r="C55" s="93"/>
      <c r="D55" s="94"/>
      <c r="E55" s="29"/>
    </row>
    <row r="56" spans="1:5" ht="15" customHeight="1" thickBot="1" x14ac:dyDescent="0.2">
      <c r="A56" s="42" t="s">
        <v>265</v>
      </c>
      <c r="B56" s="49">
        <v>1</v>
      </c>
      <c r="C56" s="61" t="s">
        <v>311</v>
      </c>
      <c r="D56" s="62"/>
      <c r="E56" s="26"/>
    </row>
    <row r="57" spans="1:5" ht="24" customHeight="1" x14ac:dyDescent="0.15">
      <c r="A57" s="31" t="s">
        <v>284</v>
      </c>
      <c r="B57" s="30"/>
      <c r="C57" s="30"/>
      <c r="D57" s="30"/>
      <c r="E57" s="29"/>
    </row>
    <row r="58" spans="1:5" s="21" customFormat="1" x14ac:dyDescent="0.15">
      <c r="A58" s="50" t="s">
        <v>285</v>
      </c>
      <c r="B58" s="32" t="s">
        <v>286</v>
      </c>
      <c r="C58" s="32" t="s">
        <v>232</v>
      </c>
      <c r="D58" s="134" t="s">
        <v>233</v>
      </c>
      <c r="E58" s="37"/>
    </row>
    <row r="59" spans="1:5" ht="14.1" customHeight="1" x14ac:dyDescent="0.15">
      <c r="A59" s="51" t="s">
        <v>312</v>
      </c>
      <c r="B59" s="34" t="s">
        <v>313</v>
      </c>
      <c r="C59" s="43" t="s">
        <v>314</v>
      </c>
      <c r="D59" s="40">
        <v>5</v>
      </c>
      <c r="E59" s="29"/>
    </row>
    <row r="60" spans="1:5" ht="14.1" customHeight="1" thickBot="1" x14ac:dyDescent="0.2">
      <c r="A60" s="52"/>
      <c r="B60" s="35"/>
      <c r="C60" s="36"/>
      <c r="D60" s="41"/>
      <c r="E60" s="29"/>
    </row>
    <row r="61" spans="1:5" ht="15" customHeight="1" thickBot="1" x14ac:dyDescent="0.2">
      <c r="A61" s="53" t="s">
        <v>265</v>
      </c>
      <c r="B61" s="49">
        <v>1</v>
      </c>
      <c r="C61" s="23" t="s">
        <v>287</v>
      </c>
      <c r="D61" s="30"/>
      <c r="E61" s="26"/>
    </row>
    <row r="62" spans="1:5" x14ac:dyDescent="0.15">
      <c r="A62" s="30"/>
      <c r="B62" s="30"/>
      <c r="C62" s="30"/>
      <c r="D62" s="30"/>
      <c r="E62" s="29"/>
    </row>
    <row r="63" spans="1:5" ht="13.5" x14ac:dyDescent="0.15">
      <c r="A63" s="23" t="s">
        <v>288</v>
      </c>
      <c r="B63" s="3" t="s">
        <v>289</v>
      </c>
      <c r="C63" s="23" t="s">
        <v>290</v>
      </c>
      <c r="D63" s="30"/>
      <c r="E63" s="38"/>
    </row>
    <row r="64" spans="1:5" ht="13.5" x14ac:dyDescent="0.15">
      <c r="A64" s="45" t="s">
        <v>315</v>
      </c>
      <c r="B64" s="19"/>
      <c r="C64" s="30"/>
      <c r="D64" s="30"/>
      <c r="E64" s="29"/>
    </row>
    <row r="65" spans="1:5" x14ac:dyDescent="0.15">
      <c r="A65" s="46" t="s">
        <v>316</v>
      </c>
      <c r="C65" s="30"/>
      <c r="D65" s="30"/>
      <c r="E65" s="29"/>
    </row>
    <row r="66" spans="1:5" ht="30.75" customHeight="1" x14ac:dyDescent="0.15">
      <c r="A66" s="20"/>
    </row>
    <row r="67" spans="1:5" ht="12.75" thickBot="1" x14ac:dyDescent="0.2">
      <c r="A67" s="17" t="s">
        <v>293</v>
      </c>
    </row>
    <row r="68" spans="1:5" ht="13.5" customHeight="1" x14ac:dyDescent="0.15">
      <c r="A68" s="298" t="s">
        <v>294</v>
      </c>
      <c r="B68" s="300" t="s">
        <v>321</v>
      </c>
      <c r="C68" s="300"/>
      <c r="D68" s="301"/>
    </row>
    <row r="69" spans="1:5" ht="39.75" customHeight="1" thickBot="1" x14ac:dyDescent="0.2">
      <c r="A69" s="299"/>
      <c r="B69" s="302" t="s">
        <v>336</v>
      </c>
      <c r="C69" s="302"/>
      <c r="D69" s="303"/>
    </row>
    <row r="70" spans="1:5" x14ac:dyDescent="0.15">
      <c r="A70" s="20"/>
    </row>
  </sheetData>
  <mergeCells count="7">
    <mergeCell ref="A2:D2"/>
    <mergeCell ref="C3:D3"/>
    <mergeCell ref="E20:E21"/>
    <mergeCell ref="E30:E31"/>
    <mergeCell ref="A68:A69"/>
    <mergeCell ref="B68:D68"/>
    <mergeCell ref="B69:D69"/>
  </mergeCells>
  <phoneticPr fontId="2"/>
  <pageMargins left="0.51181102362204722" right="0.51181102362204722" top="0.70866141732283472" bottom="0.31496062992125984" header="0.31496062992125984" footer="0.31496062992125984"/>
  <pageSetup paperSize="9" scale="71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加盟届(様式１）</vt:lpstr>
      <vt:lpstr>納付書（様式２）</vt:lpstr>
      <vt:lpstr>専門部加入届（様式３）</vt:lpstr>
      <vt:lpstr>文化系クラブ調査（様式4）</vt:lpstr>
      <vt:lpstr>文化系クラブ調査（様式4）記入例</vt:lpstr>
      <vt:lpstr>'加盟届(様式１）'!Print_Area</vt:lpstr>
      <vt:lpstr>'専門部加入届（様式３）'!Print_Area</vt:lpstr>
      <vt:lpstr>'納付書（様式２）'!Print_Area</vt:lpstr>
      <vt:lpstr>'文化系クラブ調査（様式4）'!Print_Area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県高文連　事務局</dc:creator>
  <cp:keywords/>
  <dc:description/>
  <cp:lastModifiedBy>（高文連事務局） y_yoda</cp:lastModifiedBy>
  <cp:revision/>
  <cp:lastPrinted>2024-03-28T03:27:23Z</cp:lastPrinted>
  <dcterms:created xsi:type="dcterms:W3CDTF">2011-03-25T06:59:25Z</dcterms:created>
  <dcterms:modified xsi:type="dcterms:W3CDTF">2024-03-28T03:31:46Z</dcterms:modified>
  <cp:category/>
  <cp:contentStatus/>
</cp:coreProperties>
</file>